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7.09" sheetId="1" state="visible" r:id="rId1"/>
  </sheets>
  <definedNames>
    <definedName name="Товар">Лист1!$B$2:$D$94</definedName>
    <definedName name="_xlnm._FilterDatabase" localSheetId="0" hidden="1">'17.09'!$A$4:$Q$10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11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17.09.2026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Trade Invest Almaty</t>
        </is>
      </c>
      <c r="C5" s="6" t="inlineStr">
        <is>
          <t>180240015654</t>
        </is>
      </c>
      <c r="D5" s="6" t="inlineStr">
        <is>
          <t xml:space="preserve">ТОО «Atlas Brokerage» </t>
        </is>
      </c>
      <c r="E5" s="6" t="inlineStr">
        <is>
          <t xml:space="preserve">KC Energy Group ТОО </t>
        </is>
      </c>
      <c r="F5" s="6" t="inlineStr">
        <is>
          <t>231240026921</t>
        </is>
      </c>
      <c r="G5" s="6" t="inlineStr">
        <is>
          <t xml:space="preserve">KC Energy Group ТОО </t>
        </is>
      </c>
      <c r="H5" s="6" t="inlineStr">
        <is>
          <t>Bitym munai jol 70/100 JSHS PMHZ,FCAst.Pavlodar-port/битум нефтяной дорожный 70/100 ТОО ПНХЗ,FCA ст.Павлодар-порт</t>
        </is>
      </c>
      <c r="I5" s="6" t="inlineStr">
        <is>
          <t>2713200000</t>
        </is>
      </c>
      <c r="J5" s="6" t="inlineStr">
        <is>
          <t>DADE1SP</t>
        </is>
      </c>
      <c r="K5" s="6" t="n">
        <v>4</v>
      </c>
      <c r="L5" s="25" t="n">
        <v>199626.82</v>
      </c>
      <c r="M5" s="25" t="n">
        <v>199626.82</v>
      </c>
      <c r="N5" s="25" t="n">
        <v>199626.82</v>
      </c>
      <c r="O5" s="25" t="n">
        <v>199626.82</v>
      </c>
      <c r="P5" s="25" t="n">
        <v>199626.82</v>
      </c>
      <c r="Q5" s="25" t="n">
        <v>77854459.8</v>
      </c>
      <c r="R5" s="26" t="n"/>
    </row>
    <row r="6" customFormat="1" s="7">
      <c r="B6" s="6" t="inlineStr">
        <is>
          <t>ТОО «Жаркын Ниет»</t>
        </is>
      </c>
      <c r="C6" s="6" t="inlineStr">
        <is>
          <t>110640019679</t>
        </is>
      </c>
      <c r="D6" s="6" t="inlineStr">
        <is>
          <t>Брокер Стандарт Плюс ТОО</t>
        </is>
      </c>
      <c r="E6" s="6" t="inlineStr">
        <is>
          <t xml:space="preserve">KC Energy Group ТОО </t>
        </is>
      </c>
      <c r="F6" s="6" t="inlineStr">
        <is>
          <t>231240026921</t>
        </is>
      </c>
      <c r="G6" s="6" t="inlineStr">
        <is>
          <t xml:space="preserve">KC Energy Group ТОО </t>
        </is>
      </c>
      <c r="H6" s="6" t="inlineStr">
        <is>
          <t>Bitym munai jol 70/100 JSHS PMHZ,FCAst.Pavlodar-port/битум нефтяной дорожный 70/100 ТОО ПНХЗ,FCA ст.Павлодар-порт</t>
        </is>
      </c>
      <c r="I6" s="6" t="inlineStr">
        <is>
          <t>2713200000</t>
        </is>
      </c>
      <c r="J6" s="6" t="inlineStr">
        <is>
          <t>DADE1SP</t>
        </is>
      </c>
      <c r="K6" s="6" t="n">
        <v>5</v>
      </c>
      <c r="L6" s="25" t="n">
        <v>199626.82</v>
      </c>
      <c r="M6" s="25" t="n">
        <v>199626.82</v>
      </c>
      <c r="N6" s="25" t="n">
        <v>199626.82</v>
      </c>
      <c r="O6" s="25" t="n">
        <v>199626.82</v>
      </c>
      <c r="P6" s="25" t="n">
        <v>199626.82</v>
      </c>
      <c r="Q6" s="25" t="n">
        <v>90830203.09999999</v>
      </c>
      <c r="R6" s="26" t="n"/>
    </row>
    <row r="7" ht="31.5" customFormat="1" customHeight="1" s="7">
      <c r="B7" s="6" t="inlineStr">
        <is>
          <t>ТОО «Жаркын Ниет»</t>
        </is>
      </c>
      <c r="C7" s="6" t="inlineStr">
        <is>
          <t>110640019679</t>
        </is>
      </c>
      <c r="D7" s="6" t="inlineStr">
        <is>
          <t>Евразийский торговый брокер ТОО</t>
        </is>
      </c>
      <c r="E7" s="6" t="inlineStr">
        <is>
          <t xml:space="preserve">KC Energy Group ТОО </t>
        </is>
      </c>
      <c r="F7" s="6" t="inlineStr">
        <is>
          <t>231240026921</t>
        </is>
      </c>
      <c r="G7" s="6" t="inlineStr">
        <is>
          <t xml:space="preserve">KC Energy Group ТОО </t>
        </is>
      </c>
      <c r="H7" s="6" t="inlineStr">
        <is>
          <t>Bitym munai jol 70/100 JSHS PMHZ,FCAst.Pavlodar-port/битум нефтяной дорожный 70/100 ТОО ПНХЗ,FCA ст.Павлодар-порт</t>
        </is>
      </c>
      <c r="I7" s="6" t="inlineStr">
        <is>
          <t>2713200000</t>
        </is>
      </c>
      <c r="J7" s="6" t="inlineStr">
        <is>
          <t>DADE1SP</t>
        </is>
      </c>
      <c r="K7" s="6" t="n">
        <v>2</v>
      </c>
      <c r="L7" s="25" t="n">
        <v>199626.82</v>
      </c>
      <c r="M7" s="25" t="n">
        <v>199626.82</v>
      </c>
      <c r="N7" s="25" t="n">
        <v>199626.82</v>
      </c>
      <c r="O7" s="25" t="n">
        <v>199626.82</v>
      </c>
      <c r="P7" s="25" t="n">
        <v>199626.82</v>
      </c>
      <c r="Q7" s="25" t="n">
        <v>38927229.9</v>
      </c>
      <c r="R7" s="26" t="n"/>
    </row>
    <row r="8" ht="31.5" customFormat="1" customHeight="1" s="7">
      <c r="B8" s="6" t="inlineStr">
        <is>
          <t>ТОО Контракт групп</t>
        </is>
      </c>
      <c r="C8" s="6" t="inlineStr">
        <is>
          <t>130540013223</t>
        </is>
      </c>
      <c r="D8" s="6" t="inlineStr">
        <is>
          <t>Torino-06 ТОО</t>
        </is>
      </c>
      <c r="E8" s="6" t="inlineStr">
        <is>
          <t>АО Шубарколь Премиум</t>
        </is>
      </c>
      <c r="F8" s="6" t="inlineStr">
        <is>
          <t>130440022185</t>
        </is>
      </c>
      <c r="G8" s="6" t="inlineStr">
        <is>
          <t>FB Capital ТОО</t>
        </is>
      </c>
      <c r="H8" s="6" t="inlineStr">
        <is>
          <t>D komir 10-80 mm Shubarkol Prem. AQ FCA Shubarkol stan. Qostanai oblysyna T + 3 ai/уголь Д 10-80 мм АО Шубарколь Прем. FCA ст. Шубарколь на Костанайскую обл T+3 мес.</t>
        </is>
      </c>
      <c r="I8" s="6" t="inlineStr">
        <is>
          <t>2701</t>
        </is>
      </c>
      <c r="J8" s="6" t="inlineStr">
        <is>
          <t>AD110H3</t>
        </is>
      </c>
      <c r="K8" s="6" t="n">
        <v>1</v>
      </c>
      <c r="L8" s="25" t="n">
        <v>10339.73</v>
      </c>
      <c r="M8" s="25" t="n">
        <v>10339.73</v>
      </c>
      <c r="N8" s="25" t="n">
        <v>10339.73</v>
      </c>
      <c r="O8" s="25" t="n">
        <v>10339.73</v>
      </c>
      <c r="P8" s="25" t="n">
        <v>10339.73</v>
      </c>
      <c r="Q8" s="25" t="n">
        <v>3618905.5</v>
      </c>
      <c r="R8" s="26" t="n"/>
    </row>
    <row r="9" ht="31.5" customFormat="1" customHeight="1" s="7">
      <c r="B9" s="6" t="inlineStr">
        <is>
          <t>ИП Уголь-Жаксы</t>
        </is>
      </c>
      <c r="C9" s="6" t="inlineStr">
        <is>
          <t>910820350511</t>
        </is>
      </c>
      <c r="D9" s="6" t="inlineStr">
        <is>
          <t>ТОО "Адалант777"</t>
        </is>
      </c>
      <c r="E9" s="6" t="inlineStr">
        <is>
          <t>АО Шубарколь Премиум</t>
        </is>
      </c>
      <c r="F9" s="6" t="inlineStr">
        <is>
          <t>130440022185</t>
        </is>
      </c>
      <c r="G9" s="6" t="inlineStr">
        <is>
          <t>FB Capital ТОО</t>
        </is>
      </c>
      <c r="H9" s="6" t="inlineStr">
        <is>
          <t>D komir 10-80 mm Shubarkol Prem. AQ FCA Shubarkol stan. Pavlodar oblysyna T + 3 ai/уголь Д 10-80 мм АО Шубарколь Прем. FCA ст. Шубарколь на Павлодарскую обл T+3 мес.</t>
        </is>
      </c>
      <c r="I9" s="6" t="inlineStr">
        <is>
          <t>2701</t>
        </is>
      </c>
      <c r="J9" s="6" t="inlineStr">
        <is>
          <t>AD114H3</t>
        </is>
      </c>
      <c r="K9" s="6" t="n">
        <v>1</v>
      </c>
      <c r="L9" s="25" t="n">
        <v>10339.73</v>
      </c>
      <c r="M9" s="25" t="n">
        <v>10339.73</v>
      </c>
      <c r="N9" s="25" t="n">
        <v>10339.73</v>
      </c>
      <c r="O9" s="25" t="n">
        <v>10339.73</v>
      </c>
      <c r="P9" s="25" t="n">
        <v>10339.73</v>
      </c>
      <c r="Q9" s="25" t="n">
        <v>3618905.5</v>
      </c>
      <c r="R9" s="26" t="n"/>
    </row>
    <row r="10" ht="31.5" customHeight="1">
      <c r="B10" s="6" t="inlineStr">
        <is>
          <t>ТОО "Агроэкспорт КЗ"</t>
        </is>
      </c>
      <c r="C10" s="6" t="inlineStr">
        <is>
          <t>180440026002</t>
        </is>
      </c>
      <c r="D10" s="6" t="inlineStr">
        <is>
          <t>Актор НС ТОО</t>
        </is>
      </c>
      <c r="E10" s="6" t="inlineStr">
        <is>
          <t>Продовольственная контрактная корпорация АО НК</t>
        </is>
      </c>
      <c r="F10" s="6" t="inlineStr">
        <is>
          <t>950440000101</t>
        </is>
      </c>
      <c r="G10" s="6" t="inlineStr">
        <is>
          <t>Продовольственная контрактная корпорация АО НК</t>
        </is>
      </c>
      <c r="H10" s="6" t="inlineStr">
        <is>
          <t>jumsaq bidai 3 klass, tabigat 710 gl, EXW/пшеница мягкая 3 класса, натура 710 гл, EXW</t>
        </is>
      </c>
      <c r="I10" s="6" t="inlineStr">
        <is>
          <t>1001 99 000 0</t>
        </is>
      </c>
      <c r="J10" s="6" t="inlineStr">
        <is>
          <t>W3DE710</t>
        </is>
      </c>
      <c r="K10" s="6" t="n">
        <v>1</v>
      </c>
      <c r="L10" s="25" t="n">
        <v>98000</v>
      </c>
      <c r="M10" s="25" t="n">
        <v>98000</v>
      </c>
      <c r="N10" s="25" t="n">
        <v>98000</v>
      </c>
      <c r="O10" s="25" t="n">
        <v>98000</v>
      </c>
      <c r="P10" s="25" t="n">
        <v>98000</v>
      </c>
      <c r="Q10" s="25" t="n">
        <v>196000000</v>
      </c>
    </row>
    <row r="11">
      <c r="B11" s="21" t="n"/>
      <c r="C11" s="21" t="n"/>
      <c r="D11" s="21" t="n"/>
      <c r="E11" s="21" t="n"/>
      <c r="F11" s="21" t="n"/>
      <c r="G11" s="21" t="n"/>
      <c r="H11" s="27" t="inlineStr">
        <is>
          <t>Итого</t>
        </is>
      </c>
      <c r="I11" s="22" t="n"/>
      <c r="J11" s="22" t="n"/>
      <c r="K11" s="22" t="n"/>
      <c r="L11" s="22" t="n"/>
      <c r="M11" s="22" t="n"/>
      <c r="N11" s="22" t="n"/>
      <c r="O11" s="22" t="n"/>
      <c r="P11" s="23" t="n"/>
      <c r="Q11" s="28">
        <f>SUM(Q5:Q10)</f>
        <v/>
      </c>
    </row>
  </sheetData>
  <autoFilter ref="A4:Q10"/>
  <mergeCells count="2">
    <mergeCell ref="H11:P11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2026-09-17T12:58:39Z</dcterms:modified>
  <cp:lastModifiedBy>zhalgas akinzhan</cp:lastModifiedBy>
  <cp:lastPrinted>2025-10-15T13:41:09Z</cp:lastPrinted>
</cp:coreProperties>
</file>