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05C36CE5-160F-4031-ABEE-9A44AC618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09" sheetId="1" r:id="rId1"/>
  </sheets>
  <externalReferences>
    <externalReference r:id="rId2"/>
  </externalReferences>
  <definedNames>
    <definedName name="_xlnm._FilterDatabase" localSheetId="0" hidden="1">'15.09'!$A$4:$Q$9</definedName>
    <definedName name="Товар">[1]Лист1!$B$2:$D$94</definedName>
  </definedNames>
  <calcPr calcId="191029" refMode="R1C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" i="1" l="1"/>
</calcChain>
</file>

<file path=xl/sharedStrings.xml><?xml version="1.0" encoding="utf-8"?>
<sst xmlns="http://schemas.openxmlformats.org/spreadsheetml/2006/main" count="64" uniqueCount="55">
  <si>
    <t>теңгемен/ в тенге</t>
  </si>
  <si>
    <t>САУДА-САТТЫҚ НӘТИЖЕЛЕРІ / ИТОГИ ТОРГОВ  
15.09.2026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</si>
  <si>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</si>
  <si>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</si>
  <si>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</si>
  <si>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</si>
  <si>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</si>
  <si>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</si>
  <si>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</si>
  <si>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</si>
  <si>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</si>
  <si>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</si>
  <si>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</si>
  <si>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</si>
  <si>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</si>
  <si>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</si>
  <si>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</si>
  <si>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</si>
  <si>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Контракт групп</t>
  </si>
  <si>
    <t>130540013223</t>
  </si>
  <si>
    <t>Torino-06 ТОО</t>
  </si>
  <si>
    <t>АО Шубарколь Премиум</t>
  </si>
  <si>
    <t>130440022185</t>
  </si>
  <si>
    <t>FB Capital ТОО</t>
  </si>
  <si>
    <t>D komir 10-80 mm Shubarkol Prem. AQ FCA Shubarkol stan. Aqmola oblysyna T + 3 ai/уголь Д 10-80 мм АО Шубарколь Прем. FCA ст. Шубарколь на Акмолинскую обл T+3 мес</t>
  </si>
  <si>
    <t>2701</t>
  </si>
  <si>
    <t>AD103H3</t>
  </si>
  <si>
    <t>ТОО "АРС"</t>
  </si>
  <si>
    <t>000140004302</t>
  </si>
  <si>
    <t>ТОО "Адалант777"</t>
  </si>
  <si>
    <t>D komir 10-80 mm Shubarkol Prem. AQ FCA Shubarkol stan. SQO T + 3 ai/уголь Д 10-80 мм АО Шубарколь Прем. FCA ст. Шубарколь на СКО T+3 мес.</t>
  </si>
  <si>
    <t>AD115H3</t>
  </si>
  <si>
    <t>ИП Барно</t>
  </si>
  <si>
    <t>810607402537</t>
  </si>
  <si>
    <t>AMKO GROUP ТОО</t>
  </si>
  <si>
    <t xml:space="preserve">"ХЕЛИКОН ТРЕЙДИНГ" ТОО </t>
  </si>
  <si>
    <t>231140035441</t>
  </si>
  <si>
    <t>Актор НС ТОО</t>
  </si>
  <si>
    <t>aq qant, FCA jetkizy sharttary Jambyl oblysy/сахар белый, условия поставки FCA Жамбылская область</t>
  </si>
  <si>
    <t>1701</t>
  </si>
  <si>
    <t>UWDFC08</t>
  </si>
  <si>
    <t>ИП Ермекова Жумагуль Калиловна</t>
  </si>
  <si>
    <t>660128401817</t>
  </si>
  <si>
    <t>ТОО "Коксуский сахарный завод"</t>
  </si>
  <si>
    <t>150240026911</t>
  </si>
  <si>
    <t>aq qant, EXW jetkizy sharttary/сахар белый, условия поставки EXW</t>
  </si>
  <si>
    <t>UWDEXWA</t>
  </si>
  <si>
    <t>ТОО "KAZMEAL LTD"</t>
  </si>
  <si>
    <t>170540016097</t>
  </si>
  <si>
    <t>Продовольственная контрактная корпорация АО НК</t>
  </si>
  <si>
    <t>950440000101</t>
  </si>
  <si>
    <t>5 klasty jumsaq bidai, ylgaldylygy 14%, EXW/пшеница мягкая 5 класса, влажность 14%, EXW</t>
  </si>
  <si>
    <t>1001 99 000 0</t>
  </si>
  <si>
    <t>W5DE014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</si>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</sst>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0"/>
  <sheetViews>
    <sheetView tabSelected="1" zoomScale="55" zoomScaleNormal="55" workbookViewId="0">
      <selection activeCell="B7" sqref="B7:N9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>
        <v>1</v>
      </c>
      <c r="L5" s="9">
        <v>10339.73</v>
      </c>
      <c r="M5" s="9">
        <v>10339.73</v>
      </c>
      <c r="N5" s="9">
        <v>10339.73</v>
      </c>
      <c r="O5" s="9">
        <v>10339.73</v>
      </c>
      <c r="P5" s="9">
        <v>10339.73</v>
      </c>
      <c r="Q5" s="9">
        <v>3618905.5</v>
      </c>
      <c r="R5" s="10"/>
    </row>
    <row r="6" spans="2:18" s="5" customFormat="1" ht="47.25" x14ac:dyDescent="0.25">
      <c r="B6" s="4" t="s">
        <v>27</v>
      </c>
      <c r="C6" s="4" t="s">
        <v>28</v>
      </c>
      <c r="D6" s="4" t="s">
        <v>29</v>
      </c>
      <c r="E6" s="4" t="s">
        <v>21</v>
      </c>
      <c r="F6" s="4" t="s">
        <v>22</v>
      </c>
      <c r="G6" s="4" t="s">
        <v>23</v>
      </c>
      <c r="H6" s="4" t="s">
        <v>30</v>
      </c>
      <c r="I6" s="4" t="s">
        <v>25</v>
      </c>
      <c r="J6" s="4" t="s">
        <v>31</v>
      </c>
      <c r="K6" s="4">
        <v>1</v>
      </c>
      <c r="L6" s="9">
        <v>10339.73</v>
      </c>
      <c r="M6" s="9">
        <v>10339.73</v>
      </c>
      <c r="N6" s="9">
        <v>10339.73</v>
      </c>
      <c r="O6" s="9">
        <v>10339.73</v>
      </c>
      <c r="P6" s="9">
        <v>10339.73</v>
      </c>
      <c r="Q6" s="9">
        <v>3618905.5</v>
      </c>
      <c r="R6" s="10"/>
    </row>
    <row r="7" spans="2:18" s="5" customFormat="1" ht="31.5" customHeight="1" x14ac:dyDescent="0.25"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>
        <v>1</v>
      </c>
      <c r="L7" s="9">
        <v>300000</v>
      </c>
      <c r="M7" s="9">
        <v>300000</v>
      </c>
      <c r="N7" s="9">
        <v>300000</v>
      </c>
      <c r="O7" s="9">
        <v>300000</v>
      </c>
      <c r="P7" s="9">
        <v>300000</v>
      </c>
      <c r="Q7" s="9">
        <v>20400000</v>
      </c>
      <c r="R7" s="10"/>
    </row>
    <row r="8" spans="2:18" s="5" customFormat="1" ht="31.5" customHeight="1" x14ac:dyDescent="0.25">
      <c r="B8" s="4" t="s">
        <v>41</v>
      </c>
      <c r="C8" s="4" t="s">
        <v>42</v>
      </c>
      <c r="D8" s="4" t="s">
        <v>37</v>
      </c>
      <c r="E8" s="4" t="s">
        <v>43</v>
      </c>
      <c r="F8" s="4" t="s">
        <v>44</v>
      </c>
      <c r="G8" s="4" t="s">
        <v>23</v>
      </c>
      <c r="H8" s="4" t="s">
        <v>45</v>
      </c>
      <c r="I8" s="4" t="s">
        <v>39</v>
      </c>
      <c r="J8" s="4" t="s">
        <v>46</v>
      </c>
      <c r="K8" s="4">
        <v>1</v>
      </c>
      <c r="L8" s="9">
        <v>310000</v>
      </c>
      <c r="M8" s="9">
        <v>310000</v>
      </c>
      <c r="N8" s="9">
        <v>310000</v>
      </c>
      <c r="O8" s="9">
        <v>310000</v>
      </c>
      <c r="P8" s="9">
        <v>310000</v>
      </c>
      <c r="Q8" s="9">
        <v>42160000</v>
      </c>
      <c r="R8" s="10"/>
    </row>
    <row r="9" spans="2:18" s="5" customFormat="1" ht="31.5" customHeight="1" x14ac:dyDescent="0.25">
      <c r="B9" s="4" t="s">
        <v>47</v>
      </c>
      <c r="C9" s="4" t="s">
        <v>48</v>
      </c>
      <c r="D9" s="4" t="s">
        <v>37</v>
      </c>
      <c r="E9" s="4" t="s">
        <v>49</v>
      </c>
      <c r="F9" s="4" t="s">
        <v>50</v>
      </c>
      <c r="G9" s="4" t="s">
        <v>49</v>
      </c>
      <c r="H9" s="4" t="s">
        <v>51</v>
      </c>
      <c r="I9" s="4" t="s">
        <v>52</v>
      </c>
      <c r="J9" s="4" t="s">
        <v>53</v>
      </c>
      <c r="K9" s="4">
        <v>1</v>
      </c>
      <c r="L9" s="9">
        <v>80000</v>
      </c>
      <c r="M9" s="9">
        <v>80000</v>
      </c>
      <c r="N9" s="9">
        <v>80000</v>
      </c>
      <c r="O9" s="9">
        <v>80000</v>
      </c>
      <c r="P9" s="9">
        <v>80000</v>
      </c>
      <c r="Q9" s="9">
        <v>16000000</v>
      </c>
      <c r="R9" s="10"/>
    </row>
    <row r="10" spans="2:18" x14ac:dyDescent="0.25">
      <c r="B10" s="1"/>
      <c r="C10" s="1"/>
      <c r="D10" s="1"/>
      <c r="E10" s="1"/>
      <c r="F10" s="1"/>
      <c r="G10" s="1"/>
      <c r="H10" s="11" t="s">
        <v>54</v>
      </c>
      <c r="I10" s="12"/>
      <c r="J10" s="12"/>
      <c r="K10" s="12"/>
      <c r="L10" s="12"/>
      <c r="M10" s="12"/>
      <c r="N10" s="12"/>
      <c r="O10" s="12"/>
      <c r="P10" s="13"/>
      <c r="Q10" s="2">
        <f>SUM(Q5:Q9)</f>
        <v>85797811</v>
      </c>
    </row>
  </sheetData>
  <autoFilter ref="A4:Q9" xr:uid="{00000000-0009-0000-0000-000000000000}"/>
  <mergeCells count="2">
    <mergeCell ref="H10:P10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2026-09-15T12:49:56Z</dcterms:modified>
</cp:coreProperties>
</file>