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5\12 Декабрь\"/>
    </mc:Choice>
  </mc:AlternateContent>
  <xr:revisionPtr revIDLastSave="0" documentId="13_ncr:1_{AED6862A-5482-455E-9B6B-D5CDE003D5A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9.12.2025" sheetId="9" r:id="rId1"/>
    <sheet name="Лист2" sheetId="14" state="hidden" r:id="rId2"/>
    <sheet name="Лист6" sheetId="12" state="hidden" r:id="rId3"/>
  </sheets>
  <definedNames>
    <definedName name="_xlnm._FilterDatabase" localSheetId="0" hidden="1">'29.12.2025'!$B$4:$Q$7</definedName>
    <definedName name="таблица">Лист2!$B$3:$C$11</definedName>
  </definedNames>
  <calcPr calcId="191029" refMode="R1C1"/>
</workbook>
</file>

<file path=xl/calcChain.xml><?xml version="1.0" encoding="utf-8"?>
<calcChain xmlns="http://schemas.openxmlformats.org/spreadsheetml/2006/main">
  <c r="Q7" i="9" l="1"/>
</calcChain>
</file>

<file path=xl/sharedStrings.xml><?xml version="1.0" encoding="utf-8"?>
<sst xmlns="http://schemas.openxmlformats.org/spreadsheetml/2006/main" count="93" uniqueCount="64">
  <si>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</si>
  <si>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</si>
  <si>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</si>
  <si>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</si>
  <si>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</si>
  <si>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</si>
  <si>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</si>
  <si>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</si>
  <si>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</si>
  <si>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</si>
  <si>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</si>
  <si>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</si>
  <si>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UWDEX05</t>
  </si>
  <si>
    <t>UWDEX02</t>
  </si>
  <si>
    <t>UWDE02T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</si>
  <si>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</si>
  <si>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</si>
  <si>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</si>
  <si>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</si>
  <si>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</si>
  <si>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</si>
  <si>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</si>
  <si>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</si>
  <si>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</si>
  <si>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</si>
  <si>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</si>
  <si>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</si>
  <si>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</si>
  <si>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</si>
  <si>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</si>
  <si>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</si>
  <si>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</si>
  <si>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</si>
  <si>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</si>
  <si>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</si>
  <si>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</si>
  <si>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</si>
  <si>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</si>
  <si>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</si>
  <si>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</si>
  <si>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</si>
  <si>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</si>
  <si>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</si>
  <si>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</si>
  <si>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</si>
  <si>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</si>
  <si>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UWDEXWA</t>
  </si>
  <si>
    <t>aq qant, EXW jetkizy sharttary/сахар белый, условия поставки EXW</t>
  </si>
  <si>
    <t>D3DDDT</t>
  </si>
  <si>
    <t>Бензин автомобильный неэтилированный АИ-92, экологического класса К4, условия поставки DDP участок №2 Торткудук, месторождение Моинкум,Сузакский район,Туркестанская область,РК; Ин</t>
  </si>
  <si>
    <t>365000.00</t>
  </si>
  <si>
    <t>350000.00</t>
  </si>
  <si>
    <t>САУДА-САТТЫҚ НӘТИЖЕЛЕРІ / ИТОГИ ТОРГОВ  
29.12.2025</t>
  </si>
  <si>
    <t>ТОО "SA Holding"</t>
  </si>
  <si>
    <t>ИП Калашников</t>
  </si>
  <si>
    <t>211040000858</t>
  </si>
  <si>
    <t>710831350072</t>
  </si>
  <si>
    <t>AMKO GROUP ТОО</t>
  </si>
  <si>
    <t>ТОО "Хеликон Трейдинг"</t>
  </si>
  <si>
    <t>ТОО "Коксуский сахарный завод"</t>
  </si>
  <si>
    <t>231140035441</t>
  </si>
  <si>
    <t>150240026911</t>
  </si>
  <si>
    <t>Актор НС ТОО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</si>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</sst>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" fontId="2" fillId="0" borderId="0" xfId="0" applyNumberFormat="1" applyFont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9"/>
  <sheetViews>
    <sheetView tabSelected="1" zoomScale="60" zoomScaleNormal="60" workbookViewId="0">
      <selection activeCell="B5" sqref="B5:B6"/>
    </sheetView>
  </sheetViews>
  <sheetFormatPr defaultRowHeight="15" x14ac:dyDescent="0.25"/>
  <cols>
    <col min="1" max="1" width="1.7109375" style="1" customWidth="1"/>
    <col min="2" max="2" width="26.42578125" style="1" customWidth="1"/>
    <col min="3" max="3" width="25.7109375" style="1" customWidth="1"/>
    <col min="4" max="4" width="23.42578125" style="1" customWidth="1"/>
    <col min="5" max="5" width="37.140625" style="1" bestFit="1" customWidth="1"/>
    <col min="6" max="6" width="19.140625" style="1" customWidth="1"/>
    <col min="7" max="7" width="35.42578125" style="1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9.140625" style="1"/>
    <col min="19" max="19" width="21.140625" style="1" customWidth="1"/>
    <col min="20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13" t="s">
        <v>52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2:17" s="2" customFormat="1" ht="85.5" x14ac:dyDescent="0.25">
      <c r="B4" s="3" t="s">
        <v>0</v>
      </c>
      <c r="C4" s="3" t="s">
        <v>19</v>
      </c>
      <c r="D4" s="3" t="s">
        <v>18</v>
      </c>
      <c r="E4" s="3" t="s">
        <v>1</v>
      </c>
      <c r="F4" s="3" t="s">
        <v>20</v>
      </c>
      <c r="G4" s="3" t="s">
        <v>21</v>
      </c>
      <c r="H4" s="3" t="s">
        <v>2</v>
      </c>
      <c r="I4" s="3" t="s">
        <v>23</v>
      </c>
      <c r="J4" s="3" t="s">
        <v>3</v>
      </c>
      <c r="K4" s="3" t="s">
        <v>4</v>
      </c>
      <c r="L4" s="3" t="s">
        <v>9</v>
      </c>
      <c r="M4" s="3" t="s">
        <v>10</v>
      </c>
      <c r="N4" s="3" t="s">
        <v>7</v>
      </c>
      <c r="O4" s="3" t="s">
        <v>6</v>
      </c>
      <c r="P4" s="3" t="s">
        <v>5</v>
      </c>
      <c r="Q4" s="3" t="s">
        <v>22</v>
      </c>
    </row>
    <row r="5" spans="2:17" s="2" customFormat="1" ht="30" x14ac:dyDescent="0.25">
      <c r="B5" s="14" t="s">
        <v>53</v>
      </c>
      <c r="C5" s="8" t="s">
        <v>55</v>
      </c>
      <c r="D5" s="8" t="s">
        <v>57</v>
      </c>
      <c r="E5" s="8" t="s">
        <v>58</v>
      </c>
      <c r="F5" s="8" t="s">
        <v>60</v>
      </c>
      <c r="G5" s="8" t="s">
        <v>62</v>
      </c>
      <c r="H5" s="8" t="s">
        <v>47</v>
      </c>
      <c r="I5" s="8">
        <v>1701</v>
      </c>
      <c r="J5" s="7" t="s">
        <v>46</v>
      </c>
      <c r="K5" s="8">
        <v>1</v>
      </c>
      <c r="L5" s="9" t="s">
        <v>50</v>
      </c>
      <c r="M5" s="9" t="s">
        <v>50</v>
      </c>
      <c r="N5" s="9" t="s">
        <v>50</v>
      </c>
      <c r="O5" s="9" t="s">
        <v>50</v>
      </c>
      <c r="P5" s="9" t="s">
        <v>50</v>
      </c>
      <c r="Q5" s="8">
        <v>24820000</v>
      </c>
    </row>
    <row r="6" spans="2:17" s="2" customFormat="1" ht="30" x14ac:dyDescent="0.25">
      <c r="B6" s="14" t="s">
        <v>54</v>
      </c>
      <c r="C6" s="8" t="s">
        <v>56</v>
      </c>
      <c r="D6" s="8" t="s">
        <v>57</v>
      </c>
      <c r="E6" s="8" t="s">
        <v>59</v>
      </c>
      <c r="F6" s="8" t="s">
        <v>61</v>
      </c>
      <c r="G6" s="8" t="s">
        <v>63</v>
      </c>
      <c r="H6" s="8" t="s">
        <v>47</v>
      </c>
      <c r="I6" s="8">
        <v>1701</v>
      </c>
      <c r="J6" s="7" t="s">
        <v>46</v>
      </c>
      <c r="K6" s="8">
        <v>1</v>
      </c>
      <c r="L6" s="9" t="s">
        <v>51</v>
      </c>
      <c r="M6" s="9" t="s">
        <v>51</v>
      </c>
      <c r="N6" s="9" t="s">
        <v>51</v>
      </c>
      <c r="O6" s="9" t="s">
        <v>51</v>
      </c>
      <c r="P6" s="9" t="s">
        <v>51</v>
      </c>
      <c r="Q6" s="8">
        <v>23800000</v>
      </c>
    </row>
    <row r="7" spans="2:17" x14ac:dyDescent="0.25">
      <c r="H7" s="10" t="s">
        <v>8</v>
      </c>
      <c r="I7" s="11"/>
      <c r="J7" s="11"/>
      <c r="K7" s="11"/>
      <c r="L7" s="11"/>
      <c r="M7" s="11"/>
      <c r="N7" s="11"/>
      <c r="O7" s="11"/>
      <c r="P7" s="12"/>
      <c r="Q7" s="6">
        <f>SUM(Q5:Q6)</f>
        <v>48620000</v>
      </c>
    </row>
    <row r="8" spans="2:17" x14ac:dyDescent="0.25">
      <c r="Q8" s="5"/>
    </row>
    <row r="9" spans="2:17" x14ac:dyDescent="0.25">
      <c r="Q9" s="5"/>
    </row>
  </sheetData>
  <autoFilter ref="B4:Q7" xr:uid="{E8B2D6B2-001F-45E1-81ED-F66B5398CB4D}"/>
  <mergeCells count="2">
    <mergeCell ref="H7:P7"/>
    <mergeCell ref="B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FA48F-54A4-49B8-8B38-C0DFF0CE1AA6}">
  <dimension ref="B3:C11"/>
  <sheetViews>
    <sheetView workbookViewId="0">
      <selection activeCell="B3" sqref="B3:C11"/>
    </sheetView>
  </sheetViews>
  <sheetFormatPr defaultRowHeight="15" x14ac:dyDescent="0.25"/>
  <sheetData>
    <row r="3" spans="2:3" x14ac:dyDescent="0.25">
      <c r="B3" s="4" t="s">
        <v>24</v>
      </c>
      <c r="C3" s="4" t="s">
        <v>38</v>
      </c>
    </row>
    <row r="4" spans="2:3" x14ac:dyDescent="0.25">
      <c r="B4" s="4" t="s">
        <v>34</v>
      </c>
      <c r="C4" s="4" t="s">
        <v>39</v>
      </c>
    </row>
    <row r="5" spans="2:3" x14ac:dyDescent="0.25">
      <c r="B5" s="4" t="s">
        <v>26</v>
      </c>
      <c r="C5" s="4" t="s">
        <v>40</v>
      </c>
    </row>
    <row r="6" spans="2:3" x14ac:dyDescent="0.25">
      <c r="B6" s="4" t="s">
        <v>27</v>
      </c>
      <c r="C6" s="4" t="s">
        <v>42</v>
      </c>
    </row>
    <row r="7" spans="2:3" x14ac:dyDescent="0.25">
      <c r="B7" s="4" t="s">
        <v>29</v>
      </c>
      <c r="C7" s="4" t="s">
        <v>43</v>
      </c>
    </row>
    <row r="8" spans="2:3" x14ac:dyDescent="0.25">
      <c r="B8" s="4" t="s">
        <v>32</v>
      </c>
      <c r="C8" s="4" t="s">
        <v>44</v>
      </c>
    </row>
    <row r="9" spans="2:3" x14ac:dyDescent="0.25">
      <c r="B9" s="4" t="s">
        <v>25</v>
      </c>
      <c r="C9" s="4" t="s">
        <v>45</v>
      </c>
    </row>
    <row r="10" spans="2:3" x14ac:dyDescent="0.25">
      <c r="B10" s="4" t="s">
        <v>48</v>
      </c>
      <c r="C10" s="4" t="s">
        <v>49</v>
      </c>
    </row>
    <row r="11" spans="2:3" x14ac:dyDescent="0.25">
      <c r="B11" s="4" t="s">
        <v>46</v>
      </c>
      <c r="C11" s="4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09417-7E31-4322-A6F9-367D23AF4DC4}">
  <dimension ref="B2:C16"/>
  <sheetViews>
    <sheetView workbookViewId="0">
      <selection activeCell="B2" sqref="B2:C16"/>
    </sheetView>
  </sheetViews>
  <sheetFormatPr defaultRowHeight="15" x14ac:dyDescent="0.25"/>
  <sheetData>
    <row r="2" spans="2:3" x14ac:dyDescent="0.25">
      <c r="B2" s="4" t="s">
        <v>31</v>
      </c>
      <c r="C2" s="4" t="s">
        <v>35</v>
      </c>
    </row>
    <row r="3" spans="2:3" x14ac:dyDescent="0.25">
      <c r="B3" s="4" t="s">
        <v>30</v>
      </c>
      <c r="C3" s="4" t="s">
        <v>36</v>
      </c>
    </row>
    <row r="4" spans="2:3" x14ac:dyDescent="0.25">
      <c r="B4" s="4" t="s">
        <v>33</v>
      </c>
      <c r="C4" s="4" t="s">
        <v>37</v>
      </c>
    </row>
    <row r="5" spans="2:3" x14ac:dyDescent="0.25">
      <c r="B5" s="4" t="s">
        <v>24</v>
      </c>
      <c r="C5" s="4" t="s">
        <v>38</v>
      </c>
    </row>
    <row r="6" spans="2:3" x14ac:dyDescent="0.25">
      <c r="B6" s="4" t="s">
        <v>34</v>
      </c>
      <c r="C6" s="4" t="s">
        <v>39</v>
      </c>
    </row>
    <row r="7" spans="2:3" x14ac:dyDescent="0.25">
      <c r="B7" s="4" t="s">
        <v>26</v>
      </c>
      <c r="C7" s="4" t="s">
        <v>40</v>
      </c>
    </row>
    <row r="8" spans="2:3" x14ac:dyDescent="0.25">
      <c r="B8" s="4" t="s">
        <v>28</v>
      </c>
      <c r="C8" s="4" t="s">
        <v>41</v>
      </c>
    </row>
    <row r="9" spans="2:3" x14ac:dyDescent="0.25">
      <c r="B9" s="4" t="s">
        <v>27</v>
      </c>
      <c r="C9" s="4" t="s">
        <v>42</v>
      </c>
    </row>
    <row r="10" spans="2:3" x14ac:dyDescent="0.25">
      <c r="B10" s="4" t="s">
        <v>29</v>
      </c>
      <c r="C10" s="4" t="s">
        <v>43</v>
      </c>
    </row>
    <row r="11" spans="2:3" x14ac:dyDescent="0.25">
      <c r="B11" s="4" t="s">
        <v>32</v>
      </c>
      <c r="C11" s="4" t="s">
        <v>44</v>
      </c>
    </row>
    <row r="12" spans="2:3" x14ac:dyDescent="0.25">
      <c r="B12" s="4" t="s">
        <v>25</v>
      </c>
      <c r="C12" s="4" t="s">
        <v>45</v>
      </c>
    </row>
    <row r="13" spans="2:3" x14ac:dyDescent="0.25">
      <c r="B13" s="4" t="s">
        <v>14</v>
      </c>
      <c r="C13" s="4" t="s">
        <v>15</v>
      </c>
    </row>
    <row r="14" spans="2:3" x14ac:dyDescent="0.25">
      <c r="B14" s="4" t="s">
        <v>13</v>
      </c>
      <c r="C14" s="4" t="s">
        <v>16</v>
      </c>
    </row>
    <row r="15" spans="2:3" x14ac:dyDescent="0.25">
      <c r="B15" s="4" t="s">
        <v>12</v>
      </c>
      <c r="C15" s="4" t="s">
        <v>17</v>
      </c>
    </row>
    <row r="16" spans="2:3" x14ac:dyDescent="0.25">
      <c r="B16" s="4" t="s">
        <v>46</v>
      </c>
      <c r="C16" s="4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29.12.2025</vt:lpstr>
      <vt:lpstr>Лист2</vt:lpstr>
      <vt:lpstr>Лист6</vt:lpstr>
      <vt:lpstr>таблица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2025-12-29T12:38:58Z</dcterms:modified>
</cp:coreProperties>
</file>