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684DE971-9835-4915-BAC9-84675DAA676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Итоги торгов " sheetId="9" r:id="rId1"/>
    <sheet name="Лист1" sheetId="10" state="hidden" r:id="rId2"/>
  </sheets>
  <definedNames>
    <definedName name="_xlnm._FilterDatabase" localSheetId="0" hidden="1">'Итоги торгов '!$B$4:$Q$21</definedName>
    <definedName name="Товар">Лист1!$B$2:$C$26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9" l="1"/>
</calcChain>
</file>

<file path=xl/sharedStrings.xml><?xml version="1.0" encoding="utf-8"?>
<sst xmlns="http://schemas.openxmlformats.org/spreadsheetml/2006/main" count="212" uniqueCount="115">
  <si>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</si>
  <si>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</si>
  <si>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</si>
  <si>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</si>
  <si>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</si>
  <si>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</si>
  <si>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</si>
  <si>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</si>
  <si>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</si>
  <si>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</si>
  <si>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</si>
  <si>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</si>
  <si>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</si>
  <si>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</si>
  <si>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</si>
  <si>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</si>
  <si>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</si>
  <si>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</si>
  <si>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Корунд-777 ТОО</t>
  </si>
  <si>
    <t>ТОО "Адалант777"</t>
  </si>
  <si>
    <t>FB Capital ТОО</t>
  </si>
  <si>
    <t>D3DE1EA</t>
  </si>
  <si>
    <t>D3DE1SP</t>
  </si>
  <si>
    <t>DADFCSP</t>
  </si>
  <si>
    <t>D3DE1TO</t>
  </si>
  <si>
    <t>DADFCTO</t>
  </si>
  <si>
    <t>DTDFCEA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</si>
  <si>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</si>
  <si>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</si>
  <si>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</si>
  <si>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</si>
  <si>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</si>
  <si>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</si>
  <si>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D6DE1EA</t>
  </si>
  <si>
    <t>DEDF4SP</t>
  </si>
  <si>
    <t>DRDF4EA</t>
  </si>
  <si>
    <t>Альта и К ТОО</t>
  </si>
  <si>
    <t>Олжа брокер ТОО</t>
  </si>
  <si>
    <t>Брокер Стандарт Плюс ТОО</t>
  </si>
  <si>
    <t>AI-95 benzini tay AMoZ,FCA st.Tendik,tek temirjol koligimen jetkizy/Бензин АИ-95 ТОО АНПЗ,FCA ст.Тендык,поставка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</si>
  <si>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</si>
  <si>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</si>
  <si>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САУДА-САТТЫҚ НӘТИЖЕЛЕРІ / ИТОГИ ТОРГОВ  
17.02.2026</t>
  </si>
  <si>
    <t>AD115H3</t>
  </si>
  <si>
    <t>AD305K3</t>
  </si>
  <si>
    <t>AD308K3</t>
  </si>
  <si>
    <t>AD309K3</t>
  </si>
  <si>
    <t>AD315K3</t>
  </si>
  <si>
    <t>AD317K3</t>
  </si>
  <si>
    <t>AD503K3</t>
  </si>
  <si>
    <t>UWDFC17</t>
  </si>
  <si>
    <t>AD508K3</t>
  </si>
  <si>
    <t>AD519K3</t>
  </si>
  <si>
    <t>AD509K3</t>
  </si>
  <si>
    <t>AD511K3</t>
  </si>
  <si>
    <t>AD510K3</t>
  </si>
  <si>
    <t>AD515K3</t>
  </si>
  <si>
    <t>AD513K3</t>
  </si>
  <si>
    <t>AD517K3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</si>
  <si>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</si>
  <si>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</si>
  <si>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</si>
  <si>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</si>
  <si>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</si>
  <si>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</si>
  <si>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</si>
  <si>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</si>
  <si>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</si>
  <si>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</si>
  <si>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</si>
  <si>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</si>
  <si>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</si>
  <si>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</si>
  <si>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</si>
  <si>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aq qant, EXW jetkizy sharttary Shymkent q./сахар белый, условия поставки EXW г. Шымкент</t>
  </si>
  <si>
    <t>ТОО Контракт групп</t>
  </si>
  <si>
    <t>ИП SSGOLD</t>
  </si>
  <si>
    <t>ИП Уголь-Жаксы</t>
  </si>
  <si>
    <t>ИП Крылов В.И.</t>
  </si>
  <si>
    <t>KomirTau KZ  ТОО</t>
  </si>
  <si>
    <t>ТОО "Экзинит"</t>
  </si>
  <si>
    <t>НОРД УГОЛЬ ТОО</t>
  </si>
  <si>
    <t>Хеликон Трейдин ТОО</t>
  </si>
  <si>
    <t>ТОО Авангард Ко</t>
  </si>
  <si>
    <t>ТОО "АРС"</t>
  </si>
  <si>
    <t>ТОО KAZ STROY NEDRA</t>
  </si>
  <si>
    <t>ИП KHAS.COM</t>
  </si>
  <si>
    <t>ИП АЯП С.Ж.</t>
  </si>
  <si>
    <t>ИП "Каз-ГУРТ"</t>
  </si>
  <si>
    <t>ТОО "BEST" (БЭСТ)</t>
  </si>
  <si>
    <t>130540013223</t>
  </si>
  <si>
    <t>010409600044</t>
  </si>
  <si>
    <t>910820350511</t>
  </si>
  <si>
    <t>910925350739</t>
  </si>
  <si>
    <t>150340004825</t>
  </si>
  <si>
    <t>210540032217</t>
  </si>
  <si>
    <t>150940012253</t>
  </si>
  <si>
    <t>231140035441</t>
  </si>
  <si>
    <t>090740010953</t>
  </si>
  <si>
    <t>000140004302</t>
  </si>
  <si>
    <t>221040027316</t>
  </si>
  <si>
    <t>831021000843</t>
  </si>
  <si>
    <t>540904300859</t>
  </si>
  <si>
    <t>850727399157</t>
  </si>
  <si>
    <t>981040003297</t>
  </si>
  <si>
    <t>ТОО "TBA Group"</t>
  </si>
  <si>
    <t>Евразийский торговый брокер ТОО</t>
  </si>
  <si>
    <t>Актор НС ТОО</t>
  </si>
  <si>
    <t>АО Шубарколь Премиум</t>
  </si>
  <si>
    <t>АО "ШУБАРКОЛЬ КОМИР"</t>
  </si>
  <si>
    <t>ТОО СахарПром-Казахстан</t>
  </si>
  <si>
    <t>130440022185</t>
  </si>
  <si>
    <t>020740000236</t>
  </si>
  <si>
    <t>170540013469</t>
  </si>
  <si>
    <t>2701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</si>
</sst>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23"/>
  <sheetViews>
    <sheetView tabSelected="1" topLeftCell="C1" zoomScale="55" zoomScaleNormal="55" workbookViewId="0">
      <selection activeCell="H7" sqref="H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51" customHeight="1" x14ac:dyDescent="0.25">
      <c r="B3" s="20" t="s">
        <v>42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8" s="11" customFormat="1" ht="47.25" x14ac:dyDescent="0.25">
      <c r="B5" s="14" t="s">
        <v>75</v>
      </c>
      <c r="C5" s="10" t="s">
        <v>90</v>
      </c>
      <c r="D5" s="10" t="s">
        <v>105</v>
      </c>
      <c r="E5" s="10" t="s">
        <v>108</v>
      </c>
      <c r="F5" s="10" t="s">
        <v>111</v>
      </c>
      <c r="G5" s="10" t="s">
        <v>20</v>
      </c>
      <c r="H5" s="7" t="s">
        <v>59</v>
      </c>
      <c r="I5" s="8" t="s">
        <v>114</v>
      </c>
      <c r="J5" s="10" t="s">
        <v>43</v>
      </c>
      <c r="K5" s="10">
        <v>1</v>
      </c>
      <c r="L5" s="8">
        <v>10136</v>
      </c>
      <c r="M5" s="8">
        <v>10136</v>
      </c>
      <c r="N5" s="8">
        <v>10136</v>
      </c>
      <c r="O5" s="8">
        <v>10136</v>
      </c>
      <c r="P5" s="8">
        <v>10136</v>
      </c>
      <c r="Q5" s="8">
        <v>3547600</v>
      </c>
    </row>
    <row r="6" spans="2:18" s="11" customFormat="1" ht="63" x14ac:dyDescent="0.25">
      <c r="B6" s="14" t="s">
        <v>76</v>
      </c>
      <c r="C6" s="10" t="s">
        <v>91</v>
      </c>
      <c r="D6" s="10" t="s">
        <v>19</v>
      </c>
      <c r="E6" s="10" t="s">
        <v>109</v>
      </c>
      <c r="F6" s="10" t="s">
        <v>112</v>
      </c>
      <c r="G6" s="10" t="s">
        <v>109</v>
      </c>
      <c r="H6" s="7" t="s">
        <v>60</v>
      </c>
      <c r="I6" s="8" t="s">
        <v>114</v>
      </c>
      <c r="J6" s="10" t="s">
        <v>44</v>
      </c>
      <c r="K6" s="10">
        <v>1</v>
      </c>
      <c r="L6" s="8">
        <v>8997.8799999999992</v>
      </c>
      <c r="M6" s="8">
        <v>8997.8799999999992</v>
      </c>
      <c r="N6" s="8">
        <v>8997.8799999999992</v>
      </c>
      <c r="O6" s="8">
        <v>8997.8799999999992</v>
      </c>
      <c r="P6" s="8">
        <v>8997.8799999999992</v>
      </c>
      <c r="Q6" s="8">
        <v>3104268.6</v>
      </c>
    </row>
    <row r="7" spans="2:18" s="11" customFormat="1" ht="63" x14ac:dyDescent="0.25">
      <c r="B7" s="14" t="s">
        <v>77</v>
      </c>
      <c r="C7" s="10" t="s">
        <v>92</v>
      </c>
      <c r="D7" s="10" t="s">
        <v>19</v>
      </c>
      <c r="E7" s="10" t="s">
        <v>109</v>
      </c>
      <c r="F7" s="10" t="s">
        <v>112</v>
      </c>
      <c r="G7" s="10" t="s">
        <v>109</v>
      </c>
      <c r="H7" s="7" t="s">
        <v>61</v>
      </c>
      <c r="I7" s="8" t="s">
        <v>114</v>
      </c>
      <c r="J7" s="10" t="s">
        <v>45</v>
      </c>
      <c r="K7" s="10">
        <v>1</v>
      </c>
      <c r="L7" s="8">
        <v>8997.8799999999992</v>
      </c>
      <c r="M7" s="8">
        <v>8997.8799999999992</v>
      </c>
      <c r="N7" s="8">
        <v>8997.8799999999992</v>
      </c>
      <c r="O7" s="8">
        <v>8997.8799999999992</v>
      </c>
      <c r="P7" s="8">
        <v>8997.8799999999992</v>
      </c>
      <c r="Q7" s="8">
        <v>3104268.6</v>
      </c>
    </row>
    <row r="8" spans="2:18" s="11" customFormat="1" ht="63" x14ac:dyDescent="0.25">
      <c r="B8" s="14" t="s">
        <v>78</v>
      </c>
      <c r="C8" s="10" t="s">
        <v>93</v>
      </c>
      <c r="D8" s="10" t="s">
        <v>38</v>
      </c>
      <c r="E8" s="10" t="s">
        <v>109</v>
      </c>
      <c r="F8" s="10" t="s">
        <v>112</v>
      </c>
      <c r="G8" s="10" t="s">
        <v>109</v>
      </c>
      <c r="H8" s="7" t="s">
        <v>62</v>
      </c>
      <c r="I8" s="8" t="s">
        <v>114</v>
      </c>
      <c r="J8" s="10" t="s">
        <v>46</v>
      </c>
      <c r="K8" s="10">
        <v>1</v>
      </c>
      <c r="L8" s="8">
        <v>8997.8799999999992</v>
      </c>
      <c r="M8" s="8">
        <v>8997.8799999999992</v>
      </c>
      <c r="N8" s="8">
        <v>8997.8799999999992</v>
      </c>
      <c r="O8" s="8">
        <v>8997.8799999999992</v>
      </c>
      <c r="P8" s="8">
        <v>8997.8799999999992</v>
      </c>
      <c r="Q8" s="8">
        <v>3104268.6</v>
      </c>
    </row>
    <row r="9" spans="2:18" s="11" customFormat="1" ht="63" x14ac:dyDescent="0.25">
      <c r="B9" s="14" t="s">
        <v>79</v>
      </c>
      <c r="C9" s="10" t="s">
        <v>94</v>
      </c>
      <c r="D9" s="10" t="s">
        <v>79</v>
      </c>
      <c r="E9" s="10" t="s">
        <v>109</v>
      </c>
      <c r="F9" s="10" t="s">
        <v>112</v>
      </c>
      <c r="G9" s="10" t="s">
        <v>109</v>
      </c>
      <c r="H9" s="7" t="s">
        <v>63</v>
      </c>
      <c r="I9" s="8" t="s">
        <v>114</v>
      </c>
      <c r="J9" s="10" t="s">
        <v>47</v>
      </c>
      <c r="K9" s="10">
        <v>1</v>
      </c>
      <c r="L9" s="8">
        <v>8908.7999999999993</v>
      </c>
      <c r="M9" s="8">
        <v>8908.7999999999993</v>
      </c>
      <c r="N9" s="8">
        <v>8908.7999999999993</v>
      </c>
      <c r="O9" s="8">
        <v>8908.7999999999993</v>
      </c>
      <c r="P9" s="8">
        <v>8908.7999999999993</v>
      </c>
      <c r="Q9" s="8">
        <v>3073536</v>
      </c>
    </row>
    <row r="10" spans="2:18" s="11" customFormat="1" ht="63" x14ac:dyDescent="0.25">
      <c r="B10" s="14" t="s">
        <v>80</v>
      </c>
      <c r="C10" s="10" t="s">
        <v>95</v>
      </c>
      <c r="D10" s="10" t="s">
        <v>106</v>
      </c>
      <c r="E10" s="10" t="s">
        <v>109</v>
      </c>
      <c r="F10" s="10" t="s">
        <v>112</v>
      </c>
      <c r="G10" s="10" t="s">
        <v>109</v>
      </c>
      <c r="H10" s="7" t="s">
        <v>64</v>
      </c>
      <c r="I10" s="8" t="s">
        <v>114</v>
      </c>
      <c r="J10" s="10" t="s">
        <v>48</v>
      </c>
      <c r="K10" s="10">
        <v>1</v>
      </c>
      <c r="L10" s="8">
        <v>8997.8799999999992</v>
      </c>
      <c r="M10" s="8">
        <v>8997.8799999999992</v>
      </c>
      <c r="N10" s="8">
        <v>8997.8799999999992</v>
      </c>
      <c r="O10" s="8">
        <v>8997.8799999999992</v>
      </c>
      <c r="P10" s="8">
        <v>8997.8799999999992</v>
      </c>
      <c r="Q10" s="8">
        <v>3104268.6</v>
      </c>
    </row>
    <row r="11" spans="2:18" s="11" customFormat="1" ht="47.25" x14ac:dyDescent="0.25">
      <c r="B11" s="14" t="s">
        <v>81</v>
      </c>
      <c r="C11" s="10" t="s">
        <v>96</v>
      </c>
      <c r="D11" s="10" t="s">
        <v>81</v>
      </c>
      <c r="E11" s="10" t="s">
        <v>109</v>
      </c>
      <c r="F11" s="10" t="s">
        <v>112</v>
      </c>
      <c r="G11" s="10" t="s">
        <v>109</v>
      </c>
      <c r="H11" s="7" t="s">
        <v>65</v>
      </c>
      <c r="I11" s="8" t="s">
        <v>114</v>
      </c>
      <c r="J11" s="10" t="s">
        <v>49</v>
      </c>
      <c r="K11" s="10">
        <v>1</v>
      </c>
      <c r="L11" s="8">
        <v>9486.44</v>
      </c>
      <c r="M11" s="8">
        <v>9486.44</v>
      </c>
      <c r="N11" s="8">
        <v>9486.44</v>
      </c>
      <c r="O11" s="8">
        <v>9486.44</v>
      </c>
      <c r="P11" s="8">
        <v>9486.44</v>
      </c>
      <c r="Q11" s="8">
        <v>3177957.4</v>
      </c>
    </row>
    <row r="12" spans="2:18" s="11" customFormat="1" ht="31.5" x14ac:dyDescent="0.25">
      <c r="B12" s="14" t="s">
        <v>82</v>
      </c>
      <c r="C12" s="10" t="s">
        <v>97</v>
      </c>
      <c r="D12" s="10" t="s">
        <v>107</v>
      </c>
      <c r="E12" s="10" t="s">
        <v>110</v>
      </c>
      <c r="F12" s="10" t="s">
        <v>113</v>
      </c>
      <c r="G12" s="10" t="s">
        <v>20</v>
      </c>
      <c r="H12" s="7" t="s">
        <v>74</v>
      </c>
      <c r="I12" s="8" t="s">
        <v>114</v>
      </c>
      <c r="J12" s="10" t="s">
        <v>50</v>
      </c>
      <c r="K12" s="10">
        <v>2</v>
      </c>
      <c r="L12" s="8">
        <v>390000</v>
      </c>
      <c r="M12" s="8">
        <v>390000</v>
      </c>
      <c r="N12" s="8">
        <v>390000</v>
      </c>
      <c r="O12" s="8">
        <v>390000</v>
      </c>
      <c r="P12" s="8">
        <v>390000</v>
      </c>
      <c r="Q12" s="8">
        <v>78000000</v>
      </c>
      <c r="R12" s="16"/>
    </row>
    <row r="13" spans="2:18" s="11" customFormat="1" ht="47.25" x14ac:dyDescent="0.25">
      <c r="B13" s="14" t="s">
        <v>83</v>
      </c>
      <c r="C13" s="10" t="s">
        <v>98</v>
      </c>
      <c r="D13" s="10" t="s">
        <v>18</v>
      </c>
      <c r="E13" s="10" t="s">
        <v>109</v>
      </c>
      <c r="F13" s="10" t="s">
        <v>112</v>
      </c>
      <c r="G13" s="10" t="s">
        <v>109</v>
      </c>
      <c r="H13" s="7" t="s">
        <v>66</v>
      </c>
      <c r="I13" s="8" t="s">
        <v>114</v>
      </c>
      <c r="J13" s="10" t="s">
        <v>51</v>
      </c>
      <c r="K13" s="10">
        <v>1</v>
      </c>
      <c r="L13" s="8">
        <v>9486.44</v>
      </c>
      <c r="M13" s="8">
        <v>9486.44</v>
      </c>
      <c r="N13" s="8">
        <v>9486.44</v>
      </c>
      <c r="O13" s="8">
        <v>9486.44</v>
      </c>
      <c r="P13" s="8">
        <v>9486.44</v>
      </c>
      <c r="Q13" s="8">
        <v>3177957.4</v>
      </c>
      <c r="R13" s="16"/>
    </row>
    <row r="14" spans="2:18" s="11" customFormat="1" ht="47.25" x14ac:dyDescent="0.25">
      <c r="B14" s="14" t="s">
        <v>84</v>
      </c>
      <c r="C14" s="10" t="s">
        <v>99</v>
      </c>
      <c r="D14" s="10" t="s">
        <v>19</v>
      </c>
      <c r="E14" s="10" t="s">
        <v>109</v>
      </c>
      <c r="F14" s="10" t="s">
        <v>112</v>
      </c>
      <c r="G14" s="10" t="s">
        <v>109</v>
      </c>
      <c r="H14" s="7" t="s">
        <v>73</v>
      </c>
      <c r="I14" s="8" t="s">
        <v>114</v>
      </c>
      <c r="J14" s="10" t="s">
        <v>52</v>
      </c>
      <c r="K14" s="10">
        <v>1</v>
      </c>
      <c r="L14" s="8">
        <v>9486.44</v>
      </c>
      <c r="M14" s="8">
        <v>9486.44</v>
      </c>
      <c r="N14" s="8">
        <v>9486.44</v>
      </c>
      <c r="O14" s="8">
        <v>9486.44</v>
      </c>
      <c r="P14" s="8">
        <v>9486.44</v>
      </c>
      <c r="Q14" s="8">
        <v>3177957.4</v>
      </c>
      <c r="R14" s="16"/>
    </row>
    <row r="15" spans="2:18" s="11" customFormat="1" ht="47.25" x14ac:dyDescent="0.25">
      <c r="B15" s="14" t="s">
        <v>85</v>
      </c>
      <c r="C15" s="10" t="s">
        <v>100</v>
      </c>
      <c r="D15" s="10" t="s">
        <v>37</v>
      </c>
      <c r="E15" s="10" t="s">
        <v>109</v>
      </c>
      <c r="F15" s="10" t="s">
        <v>112</v>
      </c>
      <c r="G15" s="10" t="s">
        <v>109</v>
      </c>
      <c r="H15" s="7" t="s">
        <v>67</v>
      </c>
      <c r="I15" s="8" t="s">
        <v>114</v>
      </c>
      <c r="J15" s="10" t="s">
        <v>53</v>
      </c>
      <c r="K15" s="10">
        <v>1</v>
      </c>
      <c r="L15" s="8">
        <v>9486.44</v>
      </c>
      <c r="M15" s="8">
        <v>9486.44</v>
      </c>
      <c r="N15" s="8">
        <v>9486.44</v>
      </c>
      <c r="O15" s="8">
        <v>9486.44</v>
      </c>
      <c r="P15" s="8">
        <v>9486.44</v>
      </c>
      <c r="Q15" s="8">
        <v>3177957.4</v>
      </c>
    </row>
    <row r="16" spans="2:18" s="11" customFormat="1" ht="63" x14ac:dyDescent="0.25">
      <c r="B16" s="14" t="s">
        <v>86</v>
      </c>
      <c r="C16" s="10" t="s">
        <v>101</v>
      </c>
      <c r="D16" s="10" t="s">
        <v>36</v>
      </c>
      <c r="E16" s="10" t="s">
        <v>109</v>
      </c>
      <c r="F16" s="10" t="s">
        <v>112</v>
      </c>
      <c r="G16" s="10" t="s">
        <v>109</v>
      </c>
      <c r="H16" s="7" t="s">
        <v>69</v>
      </c>
      <c r="I16" s="8" t="s">
        <v>114</v>
      </c>
      <c r="J16" s="10" t="s">
        <v>54</v>
      </c>
      <c r="K16" s="10">
        <v>1</v>
      </c>
      <c r="L16" s="8">
        <v>9486.44</v>
      </c>
      <c r="M16" s="8">
        <v>9486.44</v>
      </c>
      <c r="N16" s="8">
        <v>9486.44</v>
      </c>
      <c r="O16" s="8">
        <v>9486.44</v>
      </c>
      <c r="P16" s="8">
        <v>9486.44</v>
      </c>
      <c r="Q16" s="8">
        <v>3177957.4</v>
      </c>
    </row>
    <row r="17" spans="2:18" s="11" customFormat="1" ht="47.25" x14ac:dyDescent="0.25">
      <c r="B17" s="14" t="s">
        <v>87</v>
      </c>
      <c r="C17" s="10" t="s">
        <v>102</v>
      </c>
      <c r="D17" s="10" t="s">
        <v>17</v>
      </c>
      <c r="E17" s="10" t="s">
        <v>109</v>
      </c>
      <c r="F17" s="10" t="s">
        <v>112</v>
      </c>
      <c r="G17" s="10" t="s">
        <v>109</v>
      </c>
      <c r="H17" s="7" t="s">
        <v>68</v>
      </c>
      <c r="I17" s="8" t="s">
        <v>114</v>
      </c>
      <c r="J17" s="10" t="s">
        <v>55</v>
      </c>
      <c r="K17" s="10">
        <v>1</v>
      </c>
      <c r="L17" s="8">
        <v>9486.44</v>
      </c>
      <c r="M17" s="8">
        <v>9486.44</v>
      </c>
      <c r="N17" s="8">
        <v>9486.44</v>
      </c>
      <c r="O17" s="8">
        <v>9486.44</v>
      </c>
      <c r="P17" s="8">
        <v>9486.44</v>
      </c>
      <c r="Q17" s="8">
        <v>3177957.4</v>
      </c>
    </row>
    <row r="18" spans="2:18" s="11" customFormat="1" ht="47.25" x14ac:dyDescent="0.25">
      <c r="B18" s="14" t="s">
        <v>79</v>
      </c>
      <c r="C18" s="10" t="s">
        <v>94</v>
      </c>
      <c r="D18" s="10" t="s">
        <v>79</v>
      </c>
      <c r="E18" s="10" t="s">
        <v>109</v>
      </c>
      <c r="F18" s="10" t="s">
        <v>112</v>
      </c>
      <c r="G18" s="10" t="s">
        <v>109</v>
      </c>
      <c r="H18" s="7" t="s">
        <v>71</v>
      </c>
      <c r="I18" s="8" t="s">
        <v>114</v>
      </c>
      <c r="J18" s="10" t="s">
        <v>56</v>
      </c>
      <c r="K18" s="10">
        <v>1</v>
      </c>
      <c r="L18" s="8">
        <v>9486.44</v>
      </c>
      <c r="M18" s="8">
        <v>9486.44</v>
      </c>
      <c r="N18" s="8">
        <v>9486.44</v>
      </c>
      <c r="O18" s="8">
        <v>9486.44</v>
      </c>
      <c r="P18" s="8">
        <v>9486.44</v>
      </c>
      <c r="Q18" s="8">
        <v>3177957.4</v>
      </c>
    </row>
    <row r="19" spans="2:18" s="11" customFormat="1" ht="47.25" x14ac:dyDescent="0.25">
      <c r="B19" s="14" t="s">
        <v>88</v>
      </c>
      <c r="C19" s="10" t="s">
        <v>103</v>
      </c>
      <c r="D19" s="10" t="s">
        <v>107</v>
      </c>
      <c r="E19" s="10" t="s">
        <v>109</v>
      </c>
      <c r="F19" s="10" t="s">
        <v>112</v>
      </c>
      <c r="G19" s="10" t="s">
        <v>109</v>
      </c>
      <c r="H19" s="7" t="s">
        <v>70</v>
      </c>
      <c r="I19" s="8" t="s">
        <v>114</v>
      </c>
      <c r="J19" s="10" t="s">
        <v>57</v>
      </c>
      <c r="K19" s="10">
        <v>1</v>
      </c>
      <c r="L19" s="8">
        <v>9486.44</v>
      </c>
      <c r="M19" s="8">
        <v>9486.44</v>
      </c>
      <c r="N19" s="8">
        <v>9486.44</v>
      </c>
      <c r="O19" s="8">
        <v>9486.44</v>
      </c>
      <c r="P19" s="8">
        <v>9486.44</v>
      </c>
      <c r="Q19" s="8">
        <v>3177957.4</v>
      </c>
      <c r="R19" s="16"/>
    </row>
    <row r="20" spans="2:18" s="11" customFormat="1" ht="47.25" x14ac:dyDescent="0.25">
      <c r="B20" s="14" t="s">
        <v>89</v>
      </c>
      <c r="C20" s="10" t="s">
        <v>104</v>
      </c>
      <c r="D20" s="10" t="s">
        <v>106</v>
      </c>
      <c r="E20" s="10" t="s">
        <v>109</v>
      </c>
      <c r="F20" s="10" t="s">
        <v>112</v>
      </c>
      <c r="G20" s="10" t="s">
        <v>109</v>
      </c>
      <c r="H20" s="7" t="s">
        <v>72</v>
      </c>
      <c r="I20" s="8" t="s">
        <v>114</v>
      </c>
      <c r="J20" s="10" t="s">
        <v>58</v>
      </c>
      <c r="K20" s="10">
        <v>1</v>
      </c>
      <c r="L20" s="8">
        <v>9486.44</v>
      </c>
      <c r="M20" s="8">
        <v>9486.44</v>
      </c>
      <c r="N20" s="8">
        <v>9486.44</v>
      </c>
      <c r="O20" s="8">
        <v>9486.44</v>
      </c>
      <c r="P20" s="8">
        <v>9486.44</v>
      </c>
      <c r="Q20" s="8">
        <v>3177957.4</v>
      </c>
    </row>
    <row r="21" spans="2:18" s="9" customFormat="1" ht="15.75" x14ac:dyDescent="0.25">
      <c r="B21" s="12"/>
      <c r="C21" s="12"/>
      <c r="D21" s="12"/>
      <c r="E21" s="12"/>
      <c r="F21" s="12"/>
      <c r="G21" s="12"/>
      <c r="H21" s="17"/>
      <c r="I21" s="18"/>
      <c r="J21" s="18"/>
      <c r="K21" s="18"/>
      <c r="L21" s="18"/>
      <c r="M21" s="18"/>
      <c r="N21" s="18"/>
      <c r="O21" s="18"/>
      <c r="P21" s="19"/>
      <c r="Q21" s="13">
        <f>SUM(Q5:Q20)</f>
        <v>125639827.00000004</v>
      </c>
    </row>
    <row r="22" spans="2:18" x14ac:dyDescent="0.25">
      <c r="Q22" s="4"/>
    </row>
    <row r="23" spans="2:18" x14ac:dyDescent="0.25">
      <c r="Q23" s="4"/>
    </row>
  </sheetData>
  <autoFilter ref="B4:Q21" xr:uid="{E8B2D6B2-001F-45E1-81ED-F66B5398CB4D}"/>
  <mergeCells count="2">
    <mergeCell ref="H21:P21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C26"/>
  <sheetViews>
    <sheetView workbookViewId="0">
      <selection activeCell="B2" sqref="B2:C26"/>
    </sheetView>
  </sheetViews>
  <sheetFormatPr defaultRowHeight="15" x14ac:dyDescent="0.25"/>
  <cols>
    <col min="2" max="2" width="9.85546875" bestFit="1" customWidth="1"/>
  </cols>
  <sheetData>
    <row r="2" spans="2:3" x14ac:dyDescent="0.25">
      <c r="B2" s="15" t="s">
        <v>21</v>
      </c>
      <c r="C2" s="15" t="s">
        <v>27</v>
      </c>
    </row>
    <row r="3" spans="2:3" x14ac:dyDescent="0.25">
      <c r="B3" s="15" t="s">
        <v>22</v>
      </c>
      <c r="C3" s="15" t="s">
        <v>28</v>
      </c>
    </row>
    <row r="4" spans="2:3" x14ac:dyDescent="0.25">
      <c r="B4" s="15" t="s">
        <v>24</v>
      </c>
      <c r="C4" s="15" t="s">
        <v>29</v>
      </c>
    </row>
    <row r="5" spans="2:3" x14ac:dyDescent="0.25">
      <c r="B5" s="15" t="s">
        <v>33</v>
      </c>
      <c r="C5" s="15" t="s">
        <v>39</v>
      </c>
    </row>
    <row r="6" spans="2:3" x14ac:dyDescent="0.25">
      <c r="B6" s="15" t="s">
        <v>23</v>
      </c>
      <c r="C6" s="15" t="s">
        <v>30</v>
      </c>
    </row>
    <row r="7" spans="2:3" x14ac:dyDescent="0.25">
      <c r="B7" s="15" t="s">
        <v>25</v>
      </c>
      <c r="C7" s="15" t="s">
        <v>31</v>
      </c>
    </row>
    <row r="8" spans="2:3" x14ac:dyDescent="0.25">
      <c r="B8" s="15" t="s">
        <v>34</v>
      </c>
      <c r="C8" s="15" t="s">
        <v>40</v>
      </c>
    </row>
    <row r="9" spans="2:3" x14ac:dyDescent="0.25">
      <c r="B9" s="15" t="s">
        <v>35</v>
      </c>
      <c r="C9" s="15" t="s">
        <v>41</v>
      </c>
    </row>
    <row r="10" spans="2:3" x14ac:dyDescent="0.25">
      <c r="B10" s="15" t="s">
        <v>26</v>
      </c>
      <c r="C10" s="15" t="s">
        <v>32</v>
      </c>
    </row>
    <row r="11" spans="2:3" x14ac:dyDescent="0.25">
      <c r="B11" s="15" t="s">
        <v>43</v>
      </c>
      <c r="C11" s="15" t="s">
        <v>59</v>
      </c>
    </row>
    <row r="12" spans="2:3" x14ac:dyDescent="0.25">
      <c r="B12" s="15" t="s">
        <v>44</v>
      </c>
      <c r="C12" s="15" t="s">
        <v>60</v>
      </c>
    </row>
    <row r="13" spans="2:3" x14ac:dyDescent="0.25">
      <c r="B13" s="15" t="s">
        <v>45</v>
      </c>
      <c r="C13" s="15" t="s">
        <v>61</v>
      </c>
    </row>
    <row r="14" spans="2:3" x14ac:dyDescent="0.25">
      <c r="B14" s="15" t="s">
        <v>46</v>
      </c>
      <c r="C14" s="15" t="s">
        <v>62</v>
      </c>
    </row>
    <row r="15" spans="2:3" x14ac:dyDescent="0.25">
      <c r="B15" s="15" t="s">
        <v>47</v>
      </c>
      <c r="C15" s="15" t="s">
        <v>63</v>
      </c>
    </row>
    <row r="16" spans="2:3" x14ac:dyDescent="0.25">
      <c r="B16" s="15" t="s">
        <v>48</v>
      </c>
      <c r="C16" s="15" t="s">
        <v>64</v>
      </c>
    </row>
    <row r="17" spans="2:3" x14ac:dyDescent="0.25">
      <c r="B17" s="15" t="s">
        <v>49</v>
      </c>
      <c r="C17" s="15" t="s">
        <v>65</v>
      </c>
    </row>
    <row r="18" spans="2:3" x14ac:dyDescent="0.25">
      <c r="B18" s="15" t="s">
        <v>51</v>
      </c>
      <c r="C18" s="15" t="s">
        <v>66</v>
      </c>
    </row>
    <row r="19" spans="2:3" x14ac:dyDescent="0.25">
      <c r="B19" s="15" t="s">
        <v>53</v>
      </c>
      <c r="C19" s="15" t="s">
        <v>67</v>
      </c>
    </row>
    <row r="20" spans="2:3" x14ac:dyDescent="0.25">
      <c r="B20" s="15" t="s">
        <v>55</v>
      </c>
      <c r="C20" s="15" t="s">
        <v>68</v>
      </c>
    </row>
    <row r="21" spans="2:3" x14ac:dyDescent="0.25">
      <c r="B21" s="15" t="s">
        <v>54</v>
      </c>
      <c r="C21" s="15" t="s">
        <v>69</v>
      </c>
    </row>
    <row r="22" spans="2:3" x14ac:dyDescent="0.25">
      <c r="B22" s="15" t="s">
        <v>57</v>
      </c>
      <c r="C22" s="15" t="s">
        <v>70</v>
      </c>
    </row>
    <row r="23" spans="2:3" x14ac:dyDescent="0.25">
      <c r="B23" s="15" t="s">
        <v>56</v>
      </c>
      <c r="C23" s="15" t="s">
        <v>71</v>
      </c>
    </row>
    <row r="24" spans="2:3" x14ac:dyDescent="0.25">
      <c r="B24" s="15" t="s">
        <v>58</v>
      </c>
      <c r="C24" s="15" t="s">
        <v>72</v>
      </c>
    </row>
    <row r="25" spans="2:3" x14ac:dyDescent="0.25">
      <c r="B25" s="15" t="s">
        <v>52</v>
      </c>
      <c r="C25" s="15" t="s">
        <v>73</v>
      </c>
    </row>
    <row r="26" spans="2:3" x14ac:dyDescent="0.25">
      <c r="B26" s="15" t="s">
        <v>50</v>
      </c>
      <c r="C26" s="1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Итоги торгов 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2026-02-17T13:14:41Z</dcterms:modified>
</cp:coreProperties>
</file>