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8C48654D-CAB5-423F-9640-734235B25F2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09.04.2026" sheetId="9" r:id="rId1"/>
  </sheets>
  <definedNames>
    <definedName name="_xlnm._FilterDatabase" localSheetId="0" hidden="1">'09.04.2026'!$A$4:$Q$34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35" i="9" l="1"/>
</calcChain>
</file>

<file path=xl/sharedStrings.xml><?xml version="1.0" encoding="utf-8"?>
<sst xmlns="http://schemas.openxmlformats.org/spreadsheetml/2006/main" count="258" uniqueCount="84">
  <si>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</si>
  <si>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</si>
  <si>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</si>
  <si>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</si>
  <si>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</si>
  <si>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</si>
  <si>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</si>
  <si>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</si>
  <si>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</si>
  <si>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</si>
  <si>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</si>
  <si>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</si>
  <si>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</si>
  <si>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</si>
  <si>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</si>
  <si>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</si>
  <si>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</si>
  <si>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</si>
  <si>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Олжа брокер ТОО</t>
  </si>
  <si>
    <t>ТОО "Адалант777"</t>
  </si>
  <si>
    <t>Брокер Стандарт Плюс ТОО</t>
  </si>
  <si>
    <t>Евразийский торговый брокер ТОО</t>
  </si>
  <si>
    <t>AD300K1</t>
  </si>
  <si>
    <t>Shubarkol Komir AQ 0-300 mm D klasty komir FCA st. Qyzyljarst.Shubarkol QR T + 12/уголь марки Д класса 0-300 мм АО Шубарколь комир FCA ст.Кызылжарст.Шубарколь на РК T+12</t>
  </si>
  <si>
    <t>ИП "БЕК-АЙДА"</t>
  </si>
  <si>
    <t>ТОО «KAZ уголь снаб»</t>
  </si>
  <si>
    <t>ИП Спецпереработка</t>
  </si>
  <si>
    <t>ТОО "Комир 18"</t>
  </si>
  <si>
    <t>ТОО "BEST" (БЭСТ)</t>
  </si>
  <si>
    <t>ИП"Иманалиев Медеу Суйендикович"</t>
  </si>
  <si>
    <t>ТОО Алматы УглеСнаб</t>
  </si>
  <si>
    <t>KomirTau KZ  ТОО</t>
  </si>
  <si>
    <t>ИП Нур Береке</t>
  </si>
  <si>
    <t>ИП ЖЕТЫГЕН КӨМІР</t>
  </si>
  <si>
    <t>ЖелДорСервис 2030</t>
  </si>
  <si>
    <t>ИП «SKL-company»</t>
  </si>
  <si>
    <t>ТОО Алия-2018</t>
  </si>
  <si>
    <t>ТОО Авангард Ко</t>
  </si>
  <si>
    <t>Жаңа Әлем КЗ</t>
  </si>
  <si>
    <t>ТОО Бұланды- Көмір</t>
  </si>
  <si>
    <t>ТОО ЮНА-LTD</t>
  </si>
  <si>
    <t>ТОО KZ-Broker</t>
  </si>
  <si>
    <t>ИП Крылов В.И.</t>
  </si>
  <si>
    <t>BEST Уголь</t>
  </si>
  <si>
    <t>НОРД УГОЛЬ ТОО</t>
  </si>
  <si>
    <t>ТОО Зафар-Тараз</t>
  </si>
  <si>
    <t>ТОО «КонтактУглеПром»</t>
  </si>
  <si>
    <t>ТОО "KARA TASS"</t>
  </si>
  <si>
    <t>ТОО QAZ Provision</t>
  </si>
  <si>
    <t>ИП «Теплоснаб»</t>
  </si>
  <si>
    <t>870806450788</t>
  </si>
  <si>
    <t>090940002837</t>
  </si>
  <si>
    <t>910729350783</t>
  </si>
  <si>
    <t>181140018777</t>
  </si>
  <si>
    <t>981040003297</t>
  </si>
  <si>
    <t>751223300328</t>
  </si>
  <si>
    <t>131140010435</t>
  </si>
  <si>
    <t>150340004825</t>
  </si>
  <si>
    <t>630606400676</t>
  </si>
  <si>
    <t>010315501838</t>
  </si>
  <si>
    <t>120440016877</t>
  </si>
  <si>
    <t>800314301409</t>
  </si>
  <si>
    <t>180640023184</t>
  </si>
  <si>
    <t>090740010953</t>
  </si>
  <si>
    <t>100640016355</t>
  </si>
  <si>
    <t>030740009777</t>
  </si>
  <si>
    <t>000640001485</t>
  </si>
  <si>
    <t>220640050578</t>
  </si>
  <si>
    <t>910925350739</t>
  </si>
  <si>
    <t>190240008663</t>
  </si>
  <si>
    <t>150940012253</t>
  </si>
  <si>
    <t>100640017105</t>
  </si>
  <si>
    <t>130240019013</t>
  </si>
  <si>
    <t>221140037278</t>
  </si>
  <si>
    <t>210540011908</t>
  </si>
  <si>
    <t>910624000251</t>
  </si>
  <si>
    <t>Корунд-777 ТОО</t>
  </si>
  <si>
    <t>Альта и К ТОО</t>
  </si>
  <si>
    <t>ЮТС Капитал ТОО</t>
  </si>
  <si>
    <t>Актор НС ТОО</t>
  </si>
  <si>
    <t>ТОО "TBA Group"</t>
  </si>
  <si>
    <t>АО "ШУБАРКОЛЬ КОМИР"</t>
  </si>
  <si>
    <t>020740000236</t>
  </si>
  <si>
    <t>САУДА-САТТЫҚ НӘТИЖЕЛЕРІ / ИТОГИ ТОРГОВ  
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</si>
</sst>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40"/>
  <sheetViews>
    <sheetView tabSelected="1" topLeftCell="B1" zoomScale="55" zoomScaleNormal="55" workbookViewId="0">
      <selection activeCell="G17" sqref="G1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2" t="s">
        <v>83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63" x14ac:dyDescent="0.25">
      <c r="B5" s="15" t="s">
        <v>24</v>
      </c>
      <c r="C5" s="10" t="s">
        <v>50</v>
      </c>
      <c r="D5" s="10" t="s">
        <v>19</v>
      </c>
      <c r="E5" s="10" t="s">
        <v>81</v>
      </c>
      <c r="F5" s="10" t="s">
        <v>82</v>
      </c>
      <c r="G5" s="10" t="s">
        <v>81</v>
      </c>
      <c r="H5" s="17" t="s">
        <v>23</v>
      </c>
      <c r="I5" s="10">
        <v>2701</v>
      </c>
      <c r="J5" s="16" t="s">
        <v>22</v>
      </c>
      <c r="K5" s="10">
        <v>1</v>
      </c>
      <c r="L5" s="18">
        <v>8997.8799999999992</v>
      </c>
      <c r="M5" s="18">
        <v>8997.8799999999992</v>
      </c>
      <c r="N5" s="18">
        <v>8997.8799999999992</v>
      </c>
      <c r="O5" s="18">
        <v>8997.8799999999992</v>
      </c>
      <c r="P5" s="18">
        <v>8997.8799999999992</v>
      </c>
      <c r="Q5" s="7">
        <v>13037928.119999999</v>
      </c>
    </row>
    <row r="6" spans="2:17" s="9" customFormat="1" ht="63" x14ac:dyDescent="0.25">
      <c r="B6" s="15" t="s">
        <v>25</v>
      </c>
      <c r="C6" s="10" t="s">
        <v>51</v>
      </c>
      <c r="D6" s="10" t="s">
        <v>18</v>
      </c>
      <c r="E6" s="10" t="s">
        <v>81</v>
      </c>
      <c r="F6" s="10" t="s">
        <v>82</v>
      </c>
      <c r="G6" s="10" t="s">
        <v>81</v>
      </c>
      <c r="H6" s="17" t="s">
        <v>23</v>
      </c>
      <c r="I6" s="10">
        <v>2701</v>
      </c>
      <c r="J6" s="16" t="s">
        <v>22</v>
      </c>
      <c r="K6" s="10">
        <v>4</v>
      </c>
      <c r="L6" s="18">
        <v>8997.8799999999992</v>
      </c>
      <c r="M6" s="18">
        <v>8997.8799999999992</v>
      </c>
      <c r="N6" s="18">
        <v>8997.8799999999992</v>
      </c>
      <c r="O6" s="18">
        <v>8997.8799999999992</v>
      </c>
      <c r="P6" s="18">
        <v>8997.8799999999992</v>
      </c>
      <c r="Q6" s="7">
        <v>52151712.479999997</v>
      </c>
    </row>
    <row r="7" spans="2:17" s="9" customFormat="1" ht="63" x14ac:dyDescent="0.25">
      <c r="B7" s="15" t="s">
        <v>26</v>
      </c>
      <c r="C7" s="10" t="s">
        <v>52</v>
      </c>
      <c r="D7" s="10" t="s">
        <v>19</v>
      </c>
      <c r="E7" s="10" t="s">
        <v>81</v>
      </c>
      <c r="F7" s="10" t="s">
        <v>82</v>
      </c>
      <c r="G7" s="10" t="s">
        <v>81</v>
      </c>
      <c r="H7" s="17" t="s">
        <v>23</v>
      </c>
      <c r="I7" s="10">
        <v>2701</v>
      </c>
      <c r="J7" s="16" t="s">
        <v>22</v>
      </c>
      <c r="K7" s="10">
        <v>2</v>
      </c>
      <c r="L7" s="18">
        <v>8997.8799999999992</v>
      </c>
      <c r="M7" s="18">
        <v>8997.8799999999992</v>
      </c>
      <c r="N7" s="18">
        <v>8997.8799999999992</v>
      </c>
      <c r="O7" s="18">
        <v>8997.8799999999992</v>
      </c>
      <c r="P7" s="18">
        <v>8997.8799999999992</v>
      </c>
      <c r="Q7" s="7">
        <v>26075856.239999998</v>
      </c>
    </row>
    <row r="8" spans="2:17" s="9" customFormat="1" ht="63" x14ac:dyDescent="0.25">
      <c r="B8" s="15" t="s">
        <v>27</v>
      </c>
      <c r="C8" s="10" t="s">
        <v>53</v>
      </c>
      <c r="D8" s="10" t="s">
        <v>21</v>
      </c>
      <c r="E8" s="10" t="s">
        <v>81</v>
      </c>
      <c r="F8" s="10" t="s">
        <v>82</v>
      </c>
      <c r="G8" s="10" t="s">
        <v>81</v>
      </c>
      <c r="H8" s="17" t="s">
        <v>23</v>
      </c>
      <c r="I8" s="10">
        <v>2701</v>
      </c>
      <c r="J8" s="16" t="s">
        <v>22</v>
      </c>
      <c r="K8" s="10">
        <v>6</v>
      </c>
      <c r="L8" s="18">
        <v>8997.8799999999992</v>
      </c>
      <c r="M8" s="18">
        <v>8997.8799999999992</v>
      </c>
      <c r="N8" s="18">
        <v>8997.8799999999992</v>
      </c>
      <c r="O8" s="18">
        <v>8997.8799999999992</v>
      </c>
      <c r="P8" s="18">
        <v>8997.8799999999992</v>
      </c>
      <c r="Q8" s="7">
        <v>78227568.719999999</v>
      </c>
    </row>
    <row r="9" spans="2:17" s="9" customFormat="1" ht="63" x14ac:dyDescent="0.25">
      <c r="B9" s="15" t="s">
        <v>28</v>
      </c>
      <c r="C9" s="10" t="s">
        <v>54</v>
      </c>
      <c r="D9" s="10" t="s">
        <v>21</v>
      </c>
      <c r="E9" s="10" t="s">
        <v>81</v>
      </c>
      <c r="F9" s="10" t="s">
        <v>82</v>
      </c>
      <c r="G9" s="10" t="s">
        <v>81</v>
      </c>
      <c r="H9" s="17" t="s">
        <v>23</v>
      </c>
      <c r="I9" s="10">
        <v>2701</v>
      </c>
      <c r="J9" s="16" t="s">
        <v>22</v>
      </c>
      <c r="K9" s="10">
        <v>2</v>
      </c>
      <c r="L9" s="18">
        <v>8997.8799999999992</v>
      </c>
      <c r="M9" s="18">
        <v>8997.8799999999992</v>
      </c>
      <c r="N9" s="18">
        <v>8997.8799999999992</v>
      </c>
      <c r="O9" s="18">
        <v>8997.8799999999992</v>
      </c>
      <c r="P9" s="18">
        <v>8997.8799999999992</v>
      </c>
      <c r="Q9" s="7">
        <v>26075856.239999998</v>
      </c>
    </row>
    <row r="10" spans="2:17" s="9" customFormat="1" ht="63" x14ac:dyDescent="0.25">
      <c r="B10" s="15" t="s">
        <v>29</v>
      </c>
      <c r="C10" s="10" t="s">
        <v>55</v>
      </c>
      <c r="D10" s="10" t="s">
        <v>76</v>
      </c>
      <c r="E10" s="10" t="s">
        <v>81</v>
      </c>
      <c r="F10" s="10" t="s">
        <v>82</v>
      </c>
      <c r="G10" s="10" t="s">
        <v>81</v>
      </c>
      <c r="H10" s="17" t="s">
        <v>23</v>
      </c>
      <c r="I10" s="10">
        <v>2701</v>
      </c>
      <c r="J10" s="16" t="s">
        <v>22</v>
      </c>
      <c r="K10" s="10">
        <v>1</v>
      </c>
      <c r="L10" s="18">
        <v>8997.8799999999992</v>
      </c>
      <c r="M10" s="18">
        <v>8997.8799999999992</v>
      </c>
      <c r="N10" s="18">
        <v>8997.8799999999992</v>
      </c>
      <c r="O10" s="18">
        <v>8997.8799999999992</v>
      </c>
      <c r="P10" s="18">
        <v>8997.8799999999992</v>
      </c>
      <c r="Q10" s="7">
        <v>13037928.119999999</v>
      </c>
    </row>
    <row r="11" spans="2:17" s="9" customFormat="1" ht="63" x14ac:dyDescent="0.25">
      <c r="B11" s="15" t="s">
        <v>30</v>
      </c>
      <c r="C11" s="10" t="s">
        <v>56</v>
      </c>
      <c r="D11" s="10" t="s">
        <v>77</v>
      </c>
      <c r="E11" s="10" t="s">
        <v>81</v>
      </c>
      <c r="F11" s="10" t="s">
        <v>82</v>
      </c>
      <c r="G11" s="10" t="s">
        <v>81</v>
      </c>
      <c r="H11" s="17" t="s">
        <v>23</v>
      </c>
      <c r="I11" s="10">
        <v>2701</v>
      </c>
      <c r="J11" s="16" t="s">
        <v>22</v>
      </c>
      <c r="K11" s="10">
        <v>1</v>
      </c>
      <c r="L11" s="18">
        <v>8997.8799999999992</v>
      </c>
      <c r="M11" s="18">
        <v>8997.8799999999992</v>
      </c>
      <c r="N11" s="18">
        <v>8997.8799999999992</v>
      </c>
      <c r="O11" s="18">
        <v>8997.8799999999992</v>
      </c>
      <c r="P11" s="18">
        <v>8997.8799999999992</v>
      </c>
      <c r="Q11" s="7">
        <v>13037928.119999999</v>
      </c>
    </row>
    <row r="12" spans="2:17" s="9" customFormat="1" ht="63" x14ac:dyDescent="0.25">
      <c r="B12" s="15" t="s">
        <v>31</v>
      </c>
      <c r="C12" s="10" t="s">
        <v>57</v>
      </c>
      <c r="D12" s="10" t="s">
        <v>17</v>
      </c>
      <c r="E12" s="10" t="s">
        <v>81</v>
      </c>
      <c r="F12" s="10" t="s">
        <v>82</v>
      </c>
      <c r="G12" s="10" t="s">
        <v>81</v>
      </c>
      <c r="H12" s="17" t="s">
        <v>23</v>
      </c>
      <c r="I12" s="10">
        <v>2701</v>
      </c>
      <c r="J12" s="16" t="s">
        <v>22</v>
      </c>
      <c r="K12" s="10">
        <v>2</v>
      </c>
      <c r="L12" s="18">
        <v>8997.8799999999992</v>
      </c>
      <c r="M12" s="18">
        <v>8997.8799999999992</v>
      </c>
      <c r="N12" s="18">
        <v>8997.8799999999992</v>
      </c>
      <c r="O12" s="18">
        <v>8997.8799999999992</v>
      </c>
      <c r="P12" s="18">
        <v>8997.8799999999992</v>
      </c>
      <c r="Q12" s="7">
        <v>26075856.239999998</v>
      </c>
    </row>
    <row r="13" spans="2:17" s="9" customFormat="1" ht="63" x14ac:dyDescent="0.25">
      <c r="B13" s="15" t="s">
        <v>32</v>
      </c>
      <c r="C13" s="10" t="s">
        <v>58</v>
      </c>
      <c r="D13" s="10" t="s">
        <v>18</v>
      </c>
      <c r="E13" s="10" t="s">
        <v>81</v>
      </c>
      <c r="F13" s="10" t="s">
        <v>82</v>
      </c>
      <c r="G13" s="10" t="s">
        <v>81</v>
      </c>
      <c r="H13" s="17" t="s">
        <v>23</v>
      </c>
      <c r="I13" s="10">
        <v>2701</v>
      </c>
      <c r="J13" s="16" t="s">
        <v>22</v>
      </c>
      <c r="K13" s="10">
        <v>2</v>
      </c>
      <c r="L13" s="18">
        <v>8997.8799999999992</v>
      </c>
      <c r="M13" s="18">
        <v>8997.8799999999992</v>
      </c>
      <c r="N13" s="18">
        <v>8997.8799999999992</v>
      </c>
      <c r="O13" s="18">
        <v>8997.8799999999992</v>
      </c>
      <c r="P13" s="18">
        <v>8997.8799999999992</v>
      </c>
      <c r="Q13" s="7">
        <v>26075856.239999998</v>
      </c>
    </row>
    <row r="14" spans="2:17" s="9" customFormat="1" ht="63" x14ac:dyDescent="0.25">
      <c r="B14" s="15" t="s">
        <v>33</v>
      </c>
      <c r="C14" s="10" t="s">
        <v>59</v>
      </c>
      <c r="D14" s="10" t="s">
        <v>78</v>
      </c>
      <c r="E14" s="10" t="s">
        <v>81</v>
      </c>
      <c r="F14" s="10" t="s">
        <v>82</v>
      </c>
      <c r="G14" s="10" t="s">
        <v>81</v>
      </c>
      <c r="H14" s="17" t="s">
        <v>23</v>
      </c>
      <c r="I14" s="10">
        <v>2701</v>
      </c>
      <c r="J14" s="16" t="s">
        <v>22</v>
      </c>
      <c r="K14" s="10">
        <v>2</v>
      </c>
      <c r="L14" s="18">
        <v>8997.8799999999992</v>
      </c>
      <c r="M14" s="18">
        <v>8997.8799999999992</v>
      </c>
      <c r="N14" s="18">
        <v>8997.8799999999992</v>
      </c>
      <c r="O14" s="18">
        <v>8997.8799999999992</v>
      </c>
      <c r="P14" s="18">
        <v>8997.8799999999992</v>
      </c>
      <c r="Q14" s="7">
        <v>26075856.239999998</v>
      </c>
    </row>
    <row r="15" spans="2:17" s="9" customFormat="1" ht="63" x14ac:dyDescent="0.25">
      <c r="B15" s="15" t="s">
        <v>31</v>
      </c>
      <c r="C15" s="10" t="s">
        <v>57</v>
      </c>
      <c r="D15" s="10" t="s">
        <v>31</v>
      </c>
      <c r="E15" s="10" t="s">
        <v>81</v>
      </c>
      <c r="F15" s="10" t="s">
        <v>82</v>
      </c>
      <c r="G15" s="10" t="s">
        <v>81</v>
      </c>
      <c r="H15" s="17" t="s">
        <v>23</v>
      </c>
      <c r="I15" s="10">
        <v>2701</v>
      </c>
      <c r="J15" s="16" t="s">
        <v>22</v>
      </c>
      <c r="K15" s="10">
        <v>1</v>
      </c>
      <c r="L15" s="18">
        <v>8997.8799999999992</v>
      </c>
      <c r="M15" s="18">
        <v>8997.8799999999992</v>
      </c>
      <c r="N15" s="18">
        <v>8997.8799999999992</v>
      </c>
      <c r="O15" s="18">
        <v>8997.8799999999992</v>
      </c>
      <c r="P15" s="18">
        <v>8997.8799999999992</v>
      </c>
      <c r="Q15" s="7">
        <v>13037928.119999999</v>
      </c>
    </row>
    <row r="16" spans="2:17" s="9" customFormat="1" ht="63" x14ac:dyDescent="0.25">
      <c r="B16" s="15" t="s">
        <v>34</v>
      </c>
      <c r="C16" s="10" t="s">
        <v>60</v>
      </c>
      <c r="D16" s="10" t="s">
        <v>34</v>
      </c>
      <c r="E16" s="10" t="s">
        <v>81</v>
      </c>
      <c r="F16" s="10" t="s">
        <v>82</v>
      </c>
      <c r="G16" s="10" t="s">
        <v>81</v>
      </c>
      <c r="H16" s="17" t="s">
        <v>23</v>
      </c>
      <c r="I16" s="10">
        <v>2701</v>
      </c>
      <c r="J16" s="16" t="s">
        <v>22</v>
      </c>
      <c r="K16" s="10">
        <v>2</v>
      </c>
      <c r="L16" s="18">
        <v>8997.8799999999992</v>
      </c>
      <c r="M16" s="18">
        <v>8997.8799999999992</v>
      </c>
      <c r="N16" s="18">
        <v>8997.8799999999992</v>
      </c>
      <c r="O16" s="18">
        <v>8997.8799999999992</v>
      </c>
      <c r="P16" s="18">
        <v>8997.8799999999992</v>
      </c>
      <c r="Q16" s="7">
        <v>26075856.239999998</v>
      </c>
    </row>
    <row r="17" spans="2:17" s="9" customFormat="1" ht="63" x14ac:dyDescent="0.25">
      <c r="B17" s="15" t="s">
        <v>35</v>
      </c>
      <c r="C17" s="10" t="s">
        <v>61</v>
      </c>
      <c r="D17" s="10" t="s">
        <v>18</v>
      </c>
      <c r="E17" s="10" t="s">
        <v>81</v>
      </c>
      <c r="F17" s="10" t="s">
        <v>82</v>
      </c>
      <c r="G17" s="10" t="s">
        <v>81</v>
      </c>
      <c r="H17" s="17" t="s">
        <v>23</v>
      </c>
      <c r="I17" s="10">
        <v>2701</v>
      </c>
      <c r="J17" s="16" t="s">
        <v>22</v>
      </c>
      <c r="K17" s="10">
        <v>1</v>
      </c>
      <c r="L17" s="18">
        <v>8997.8799999999992</v>
      </c>
      <c r="M17" s="18">
        <v>8997.8799999999992</v>
      </c>
      <c r="N17" s="18">
        <v>8997.8799999999992</v>
      </c>
      <c r="O17" s="18">
        <v>8997.8799999999992</v>
      </c>
      <c r="P17" s="18">
        <v>8997.8799999999992</v>
      </c>
      <c r="Q17" s="7">
        <v>13037928.119999999</v>
      </c>
    </row>
    <row r="18" spans="2:17" s="9" customFormat="1" ht="63" x14ac:dyDescent="0.25">
      <c r="B18" s="15" t="s">
        <v>36</v>
      </c>
      <c r="C18" s="10" t="s">
        <v>62</v>
      </c>
      <c r="D18" s="10" t="s">
        <v>18</v>
      </c>
      <c r="E18" s="10" t="s">
        <v>81</v>
      </c>
      <c r="F18" s="10" t="s">
        <v>82</v>
      </c>
      <c r="G18" s="10" t="s">
        <v>81</v>
      </c>
      <c r="H18" s="17" t="s">
        <v>23</v>
      </c>
      <c r="I18" s="10">
        <v>2701</v>
      </c>
      <c r="J18" s="16" t="s">
        <v>22</v>
      </c>
      <c r="K18" s="10">
        <v>1</v>
      </c>
      <c r="L18" s="18">
        <v>8997.8799999999992</v>
      </c>
      <c r="M18" s="18">
        <v>8997.8799999999992</v>
      </c>
      <c r="N18" s="18">
        <v>8997.8799999999992</v>
      </c>
      <c r="O18" s="18">
        <v>8997.8799999999992</v>
      </c>
      <c r="P18" s="18">
        <v>8997.8799999999992</v>
      </c>
      <c r="Q18" s="7">
        <v>13037928.119999999</v>
      </c>
    </row>
    <row r="19" spans="2:17" s="9" customFormat="1" ht="63" x14ac:dyDescent="0.25">
      <c r="B19" s="15" t="s">
        <v>37</v>
      </c>
      <c r="C19" s="10" t="s">
        <v>63</v>
      </c>
      <c r="D19" s="10" t="s">
        <v>76</v>
      </c>
      <c r="E19" s="10" t="s">
        <v>81</v>
      </c>
      <c r="F19" s="10" t="s">
        <v>82</v>
      </c>
      <c r="G19" s="10" t="s">
        <v>81</v>
      </c>
      <c r="H19" s="17" t="s">
        <v>23</v>
      </c>
      <c r="I19" s="10">
        <v>2701</v>
      </c>
      <c r="J19" s="16" t="s">
        <v>22</v>
      </c>
      <c r="K19" s="10">
        <v>2</v>
      </c>
      <c r="L19" s="18">
        <v>8997.8799999999992</v>
      </c>
      <c r="M19" s="18">
        <v>8997.8799999999992</v>
      </c>
      <c r="N19" s="18">
        <v>8997.8799999999992</v>
      </c>
      <c r="O19" s="18">
        <v>8997.8799999999992</v>
      </c>
      <c r="P19" s="18">
        <v>8997.8799999999992</v>
      </c>
      <c r="Q19" s="7">
        <v>26075856.239999998</v>
      </c>
    </row>
    <row r="20" spans="2:17" s="9" customFormat="1" ht="63" x14ac:dyDescent="0.25">
      <c r="B20" s="15" t="s">
        <v>38</v>
      </c>
      <c r="C20" s="10" t="s">
        <v>64</v>
      </c>
      <c r="D20" s="10" t="s">
        <v>19</v>
      </c>
      <c r="E20" s="10" t="s">
        <v>81</v>
      </c>
      <c r="F20" s="10" t="s">
        <v>82</v>
      </c>
      <c r="G20" s="10" t="s">
        <v>81</v>
      </c>
      <c r="H20" s="17" t="s">
        <v>23</v>
      </c>
      <c r="I20" s="10">
        <v>2701</v>
      </c>
      <c r="J20" s="16" t="s">
        <v>22</v>
      </c>
      <c r="K20" s="10">
        <v>1</v>
      </c>
      <c r="L20" s="18">
        <v>8997.8799999999992</v>
      </c>
      <c r="M20" s="18">
        <v>8997.8799999999992</v>
      </c>
      <c r="N20" s="18">
        <v>8997.8799999999992</v>
      </c>
      <c r="O20" s="18">
        <v>8997.8799999999992</v>
      </c>
      <c r="P20" s="18">
        <v>8997.8799999999992</v>
      </c>
      <c r="Q20" s="7">
        <v>13037928.119999999</v>
      </c>
    </row>
    <row r="21" spans="2:17" s="9" customFormat="1" ht="63" x14ac:dyDescent="0.25">
      <c r="B21" s="15" t="s">
        <v>24</v>
      </c>
      <c r="C21" s="10" t="s">
        <v>50</v>
      </c>
      <c r="D21" s="10" t="s">
        <v>79</v>
      </c>
      <c r="E21" s="10" t="s">
        <v>81</v>
      </c>
      <c r="F21" s="10" t="s">
        <v>82</v>
      </c>
      <c r="G21" s="10" t="s">
        <v>81</v>
      </c>
      <c r="H21" s="17" t="s">
        <v>23</v>
      </c>
      <c r="I21" s="10">
        <v>2701</v>
      </c>
      <c r="J21" s="16" t="s">
        <v>22</v>
      </c>
      <c r="K21" s="10">
        <v>1</v>
      </c>
      <c r="L21" s="18">
        <v>8997.8799999999992</v>
      </c>
      <c r="M21" s="18">
        <v>8997.8799999999992</v>
      </c>
      <c r="N21" s="18">
        <v>8997.8799999999992</v>
      </c>
      <c r="O21" s="18">
        <v>8997.8799999999992</v>
      </c>
      <c r="P21" s="18">
        <v>8997.8799999999992</v>
      </c>
      <c r="Q21" s="7">
        <v>13037928.119999999</v>
      </c>
    </row>
    <row r="22" spans="2:17" s="9" customFormat="1" ht="63" x14ac:dyDescent="0.25">
      <c r="B22" s="15" t="s">
        <v>39</v>
      </c>
      <c r="C22" s="10" t="s">
        <v>65</v>
      </c>
      <c r="D22" s="10" t="s">
        <v>39</v>
      </c>
      <c r="E22" s="10" t="s">
        <v>81</v>
      </c>
      <c r="F22" s="10" t="s">
        <v>82</v>
      </c>
      <c r="G22" s="10" t="s">
        <v>81</v>
      </c>
      <c r="H22" s="17" t="s">
        <v>23</v>
      </c>
      <c r="I22" s="10">
        <v>2701</v>
      </c>
      <c r="J22" s="16" t="s">
        <v>22</v>
      </c>
      <c r="K22" s="10">
        <v>1</v>
      </c>
      <c r="L22" s="18">
        <v>8997.8799999999992</v>
      </c>
      <c r="M22" s="18">
        <v>8997.8799999999992</v>
      </c>
      <c r="N22" s="18">
        <v>8997.8799999999992</v>
      </c>
      <c r="O22" s="18">
        <v>8997.8799999999992</v>
      </c>
      <c r="P22" s="18">
        <v>8997.8799999999992</v>
      </c>
      <c r="Q22" s="7">
        <v>13037928.119999999</v>
      </c>
    </row>
    <row r="23" spans="2:17" s="9" customFormat="1" ht="63" x14ac:dyDescent="0.25">
      <c r="B23" s="15" t="s">
        <v>40</v>
      </c>
      <c r="C23" s="10" t="s">
        <v>66</v>
      </c>
      <c r="D23" s="10" t="s">
        <v>40</v>
      </c>
      <c r="E23" s="10" t="s">
        <v>81</v>
      </c>
      <c r="F23" s="10" t="s">
        <v>82</v>
      </c>
      <c r="G23" s="10" t="s">
        <v>81</v>
      </c>
      <c r="H23" s="17" t="s">
        <v>23</v>
      </c>
      <c r="I23" s="10">
        <v>2701</v>
      </c>
      <c r="J23" s="16" t="s">
        <v>22</v>
      </c>
      <c r="K23" s="10">
        <v>2</v>
      </c>
      <c r="L23" s="18">
        <v>8997.8799999999992</v>
      </c>
      <c r="M23" s="18">
        <v>8997.8799999999992</v>
      </c>
      <c r="N23" s="18">
        <v>8997.8799999999992</v>
      </c>
      <c r="O23" s="18">
        <v>8997.8799999999992</v>
      </c>
      <c r="P23" s="18">
        <v>8997.8799999999992</v>
      </c>
      <c r="Q23" s="7">
        <v>26075856.239999998</v>
      </c>
    </row>
    <row r="24" spans="2:17" s="9" customFormat="1" ht="63" x14ac:dyDescent="0.25">
      <c r="B24" s="15" t="s">
        <v>41</v>
      </c>
      <c r="C24" s="10" t="s">
        <v>67</v>
      </c>
      <c r="D24" s="10" t="s">
        <v>41</v>
      </c>
      <c r="E24" s="10" t="s">
        <v>81</v>
      </c>
      <c r="F24" s="10" t="s">
        <v>82</v>
      </c>
      <c r="G24" s="10" t="s">
        <v>81</v>
      </c>
      <c r="H24" s="17" t="s">
        <v>23</v>
      </c>
      <c r="I24" s="10">
        <v>2701</v>
      </c>
      <c r="J24" s="16" t="s">
        <v>22</v>
      </c>
      <c r="K24" s="10">
        <v>3</v>
      </c>
      <c r="L24" s="18">
        <v>8997.8799999999992</v>
      </c>
      <c r="M24" s="18">
        <v>8997.8799999999992</v>
      </c>
      <c r="N24" s="18">
        <v>8997.8799999999992</v>
      </c>
      <c r="O24" s="18">
        <v>8997.8799999999992</v>
      </c>
      <c r="P24" s="18">
        <v>8997.8799999999992</v>
      </c>
      <c r="Q24" s="7">
        <v>39113784.359999999</v>
      </c>
    </row>
    <row r="25" spans="2:17" s="9" customFormat="1" ht="63" x14ac:dyDescent="0.25">
      <c r="B25" s="15" t="s">
        <v>42</v>
      </c>
      <c r="C25" s="10" t="s">
        <v>68</v>
      </c>
      <c r="D25" s="10" t="s">
        <v>80</v>
      </c>
      <c r="E25" s="10" t="s">
        <v>81</v>
      </c>
      <c r="F25" s="10" t="s">
        <v>82</v>
      </c>
      <c r="G25" s="10" t="s">
        <v>81</v>
      </c>
      <c r="H25" s="17" t="s">
        <v>23</v>
      </c>
      <c r="I25" s="10">
        <v>2701</v>
      </c>
      <c r="J25" s="16" t="s">
        <v>22</v>
      </c>
      <c r="K25" s="10">
        <v>1</v>
      </c>
      <c r="L25" s="18">
        <v>8997.8799999999992</v>
      </c>
      <c r="M25" s="18">
        <v>8997.8799999999992</v>
      </c>
      <c r="N25" s="18">
        <v>8997.8799999999992</v>
      </c>
      <c r="O25" s="18">
        <v>8997.8799999999992</v>
      </c>
      <c r="P25" s="18">
        <v>8997.8799999999992</v>
      </c>
      <c r="Q25" s="7">
        <v>13037928.119999999</v>
      </c>
    </row>
    <row r="26" spans="2:17" s="9" customFormat="1" ht="63" x14ac:dyDescent="0.25">
      <c r="B26" s="15" t="s">
        <v>43</v>
      </c>
      <c r="C26" s="10" t="s">
        <v>69</v>
      </c>
      <c r="D26" s="10" t="s">
        <v>43</v>
      </c>
      <c r="E26" s="10" t="s">
        <v>81</v>
      </c>
      <c r="F26" s="10" t="s">
        <v>82</v>
      </c>
      <c r="G26" s="10" t="s">
        <v>81</v>
      </c>
      <c r="H26" s="17" t="s">
        <v>23</v>
      </c>
      <c r="I26" s="10">
        <v>2701</v>
      </c>
      <c r="J26" s="16" t="s">
        <v>22</v>
      </c>
      <c r="K26" s="10">
        <v>1</v>
      </c>
      <c r="L26" s="18">
        <v>8997.8799999999992</v>
      </c>
      <c r="M26" s="18">
        <v>8997.8799999999992</v>
      </c>
      <c r="N26" s="18">
        <v>8997.8799999999992</v>
      </c>
      <c r="O26" s="18">
        <v>8997.8799999999992</v>
      </c>
      <c r="P26" s="18">
        <v>8997.8799999999992</v>
      </c>
      <c r="Q26" s="7">
        <v>13037928.119999999</v>
      </c>
    </row>
    <row r="27" spans="2:17" s="9" customFormat="1" ht="63" x14ac:dyDescent="0.25">
      <c r="B27" s="15" t="s">
        <v>42</v>
      </c>
      <c r="C27" s="10" t="s">
        <v>68</v>
      </c>
      <c r="D27" s="10" t="s">
        <v>20</v>
      </c>
      <c r="E27" s="10" t="s">
        <v>81</v>
      </c>
      <c r="F27" s="10" t="s">
        <v>82</v>
      </c>
      <c r="G27" s="10" t="s">
        <v>81</v>
      </c>
      <c r="H27" s="17" t="s">
        <v>23</v>
      </c>
      <c r="I27" s="10">
        <v>2701</v>
      </c>
      <c r="J27" s="16" t="s">
        <v>22</v>
      </c>
      <c r="K27" s="10">
        <v>1</v>
      </c>
      <c r="L27" s="18">
        <v>8997.8799999999992</v>
      </c>
      <c r="M27" s="18">
        <v>8997.8799999999992</v>
      </c>
      <c r="N27" s="18">
        <v>8997.8799999999992</v>
      </c>
      <c r="O27" s="18">
        <v>8997.8799999999992</v>
      </c>
      <c r="P27" s="18">
        <v>8997.8799999999992</v>
      </c>
      <c r="Q27" s="7">
        <v>13037928.119999999</v>
      </c>
    </row>
    <row r="28" spans="2:17" s="9" customFormat="1" ht="63" x14ac:dyDescent="0.25">
      <c r="B28" s="15" t="s">
        <v>44</v>
      </c>
      <c r="C28" s="10" t="s">
        <v>70</v>
      </c>
      <c r="D28" s="10" t="s">
        <v>44</v>
      </c>
      <c r="E28" s="10" t="s">
        <v>81</v>
      </c>
      <c r="F28" s="10" t="s">
        <v>82</v>
      </c>
      <c r="G28" s="10" t="s">
        <v>81</v>
      </c>
      <c r="H28" s="17" t="s">
        <v>23</v>
      </c>
      <c r="I28" s="10">
        <v>2701</v>
      </c>
      <c r="J28" s="16" t="s">
        <v>22</v>
      </c>
      <c r="K28" s="10">
        <v>1</v>
      </c>
      <c r="L28" s="18">
        <v>8997.8799999999992</v>
      </c>
      <c r="M28" s="18">
        <v>8997.8799999999992</v>
      </c>
      <c r="N28" s="18">
        <v>8997.8799999999992</v>
      </c>
      <c r="O28" s="18">
        <v>8997.8799999999992</v>
      </c>
      <c r="P28" s="18">
        <v>8997.8799999999992</v>
      </c>
      <c r="Q28" s="7">
        <v>13037928.119999999</v>
      </c>
    </row>
    <row r="29" spans="2:17" s="9" customFormat="1" ht="63" x14ac:dyDescent="0.25">
      <c r="B29" s="15" t="s">
        <v>45</v>
      </c>
      <c r="C29" s="10" t="s">
        <v>71</v>
      </c>
      <c r="D29" s="10" t="s">
        <v>21</v>
      </c>
      <c r="E29" s="10" t="s">
        <v>81</v>
      </c>
      <c r="F29" s="10" t="s">
        <v>82</v>
      </c>
      <c r="G29" s="10" t="s">
        <v>81</v>
      </c>
      <c r="H29" s="17" t="s">
        <v>23</v>
      </c>
      <c r="I29" s="10">
        <v>2701</v>
      </c>
      <c r="J29" s="16" t="s">
        <v>22</v>
      </c>
      <c r="K29" s="10">
        <v>2</v>
      </c>
      <c r="L29" s="18">
        <v>8997.8799999999992</v>
      </c>
      <c r="M29" s="18">
        <v>8997.8799999999992</v>
      </c>
      <c r="N29" s="18">
        <v>8997.8799999999992</v>
      </c>
      <c r="O29" s="18">
        <v>8997.8799999999992</v>
      </c>
      <c r="P29" s="18">
        <v>8997.8799999999992</v>
      </c>
      <c r="Q29" s="7">
        <v>26075856.239999998</v>
      </c>
    </row>
    <row r="30" spans="2:17" s="9" customFormat="1" ht="63" x14ac:dyDescent="0.25">
      <c r="B30" s="15" t="s">
        <v>26</v>
      </c>
      <c r="C30" s="10" t="s">
        <v>52</v>
      </c>
      <c r="D30" s="10" t="s">
        <v>20</v>
      </c>
      <c r="E30" s="10" t="s">
        <v>81</v>
      </c>
      <c r="F30" s="10" t="s">
        <v>82</v>
      </c>
      <c r="G30" s="10" t="s">
        <v>81</v>
      </c>
      <c r="H30" s="17" t="s">
        <v>23</v>
      </c>
      <c r="I30" s="10">
        <v>2701</v>
      </c>
      <c r="J30" s="16" t="s">
        <v>22</v>
      </c>
      <c r="K30" s="10">
        <v>1</v>
      </c>
      <c r="L30" s="18">
        <v>8997.8799999999992</v>
      </c>
      <c r="M30" s="18">
        <v>8997.8799999999992</v>
      </c>
      <c r="N30" s="18">
        <v>8997.8799999999992</v>
      </c>
      <c r="O30" s="18">
        <v>8997.8799999999992</v>
      </c>
      <c r="P30" s="18">
        <v>8997.8799999999992</v>
      </c>
      <c r="Q30" s="7">
        <v>13037928.119999999</v>
      </c>
    </row>
    <row r="31" spans="2:17" s="9" customFormat="1" ht="63" x14ac:dyDescent="0.25">
      <c r="B31" s="15" t="s">
        <v>46</v>
      </c>
      <c r="C31" s="10" t="s">
        <v>72</v>
      </c>
      <c r="D31" s="10" t="s">
        <v>78</v>
      </c>
      <c r="E31" s="10" t="s">
        <v>81</v>
      </c>
      <c r="F31" s="10" t="s">
        <v>82</v>
      </c>
      <c r="G31" s="10" t="s">
        <v>81</v>
      </c>
      <c r="H31" s="17" t="s">
        <v>23</v>
      </c>
      <c r="I31" s="10">
        <v>2701</v>
      </c>
      <c r="J31" s="16" t="s">
        <v>22</v>
      </c>
      <c r="K31" s="10">
        <v>1</v>
      </c>
      <c r="L31" s="18">
        <v>8997.8799999999992</v>
      </c>
      <c r="M31" s="18">
        <v>8997.8799999999992</v>
      </c>
      <c r="N31" s="18">
        <v>8997.8799999999992</v>
      </c>
      <c r="O31" s="18">
        <v>8997.8799999999992</v>
      </c>
      <c r="P31" s="18">
        <v>8997.8799999999992</v>
      </c>
      <c r="Q31" s="7">
        <v>13037928.119999999</v>
      </c>
    </row>
    <row r="32" spans="2:17" s="9" customFormat="1" ht="63" x14ac:dyDescent="0.25">
      <c r="B32" s="15" t="s">
        <v>47</v>
      </c>
      <c r="C32" s="10" t="s">
        <v>73</v>
      </c>
      <c r="D32" s="10" t="s">
        <v>47</v>
      </c>
      <c r="E32" s="10" t="s">
        <v>81</v>
      </c>
      <c r="F32" s="10" t="s">
        <v>82</v>
      </c>
      <c r="G32" s="10" t="s">
        <v>81</v>
      </c>
      <c r="H32" s="17" t="s">
        <v>23</v>
      </c>
      <c r="I32" s="10">
        <v>2701</v>
      </c>
      <c r="J32" s="16" t="s">
        <v>22</v>
      </c>
      <c r="K32" s="10">
        <v>1</v>
      </c>
      <c r="L32" s="18">
        <v>8997.8799999999992</v>
      </c>
      <c r="M32" s="18">
        <v>8997.8799999999992</v>
      </c>
      <c r="N32" s="18">
        <v>8997.8799999999992</v>
      </c>
      <c r="O32" s="18">
        <v>8997.8799999999992</v>
      </c>
      <c r="P32" s="18">
        <v>8997.8799999999992</v>
      </c>
      <c r="Q32" s="7">
        <v>13037928.119999999</v>
      </c>
    </row>
    <row r="33" spans="2:17" s="9" customFormat="1" ht="63" x14ac:dyDescent="0.25">
      <c r="B33" s="15" t="s">
        <v>48</v>
      </c>
      <c r="C33" s="10" t="s">
        <v>74</v>
      </c>
      <c r="D33" s="10" t="s">
        <v>76</v>
      </c>
      <c r="E33" s="10" t="s">
        <v>81</v>
      </c>
      <c r="F33" s="10" t="s">
        <v>82</v>
      </c>
      <c r="G33" s="10" t="s">
        <v>81</v>
      </c>
      <c r="H33" s="17" t="s">
        <v>23</v>
      </c>
      <c r="I33" s="10">
        <v>2701</v>
      </c>
      <c r="J33" s="16" t="s">
        <v>22</v>
      </c>
      <c r="K33" s="10">
        <v>1</v>
      </c>
      <c r="L33" s="18">
        <v>8997.8799999999992</v>
      </c>
      <c r="M33" s="18">
        <v>8997.8799999999992</v>
      </c>
      <c r="N33" s="18">
        <v>8997.8799999999992</v>
      </c>
      <c r="O33" s="18">
        <v>8997.8799999999992</v>
      </c>
      <c r="P33" s="18">
        <v>8997.8799999999992</v>
      </c>
      <c r="Q33" s="7">
        <v>13037928.119999999</v>
      </c>
    </row>
    <row r="34" spans="2:17" s="9" customFormat="1" ht="63" x14ac:dyDescent="0.25">
      <c r="B34" s="15" t="s">
        <v>49</v>
      </c>
      <c r="C34" s="10" t="s">
        <v>75</v>
      </c>
      <c r="D34" s="10" t="s">
        <v>19</v>
      </c>
      <c r="E34" s="10" t="s">
        <v>81</v>
      </c>
      <c r="F34" s="10" t="s">
        <v>82</v>
      </c>
      <c r="G34" s="10" t="s">
        <v>81</v>
      </c>
      <c r="H34" s="17" t="s">
        <v>23</v>
      </c>
      <c r="I34" s="10">
        <v>2701</v>
      </c>
      <c r="J34" s="16" t="s">
        <v>22</v>
      </c>
      <c r="K34" s="10">
        <v>1</v>
      </c>
      <c r="L34" s="18">
        <v>8997.8799999999992</v>
      </c>
      <c r="M34" s="18">
        <v>8997.8799999999992</v>
      </c>
      <c r="N34" s="18">
        <v>8997.8799999999992</v>
      </c>
      <c r="O34" s="18">
        <v>8997.8799999999992</v>
      </c>
      <c r="P34" s="18">
        <v>8997.8799999999992</v>
      </c>
      <c r="Q34" s="7">
        <v>13037928.119999999</v>
      </c>
    </row>
    <row r="35" spans="2:17" s="13" customFormat="1" ht="18.75" customHeight="1" x14ac:dyDescent="0.25">
      <c r="B35" s="11"/>
      <c r="C35" s="11"/>
      <c r="D35" s="11"/>
      <c r="E35" s="11"/>
      <c r="F35" s="11"/>
      <c r="G35" s="11"/>
      <c r="H35" s="19"/>
      <c r="I35" s="20"/>
      <c r="J35" s="20"/>
      <c r="K35" s="20"/>
      <c r="L35" s="20"/>
      <c r="M35" s="20"/>
      <c r="N35" s="20"/>
      <c r="O35" s="20"/>
      <c r="P35" s="21"/>
      <c r="Q35" s="12">
        <f>SUBTOTAL(9,Q5:Q34)</f>
        <v>638858477.88000011</v>
      </c>
    </row>
    <row r="36" spans="2:17" s="13" customFormat="1" ht="15.75" x14ac:dyDescent="0.25">
      <c r="Q36" s="14"/>
    </row>
    <row r="37" spans="2:17" x14ac:dyDescent="0.25">
      <c r="Q37" s="6"/>
    </row>
    <row r="40" spans="2:17" x14ac:dyDescent="0.25">
      <c r="K40" s="8"/>
    </row>
  </sheetData>
  <autoFilter ref="A4:Q34" xr:uid="{E8B2D6B2-001F-45E1-81ED-F66B5398CB4D}"/>
  <mergeCells count="2">
    <mergeCell ref="H35:P35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2026-04-10T04:43:06Z</dcterms:modified>
</cp:coreProperties>
</file>