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1 Ноябрь\"/>
    </mc:Choice>
  </mc:AlternateContent>
  <xr:revisionPtr revIDLastSave="0" documentId="13_ncr:1_{F74B5215-3B64-4AC4-A34B-ED5953D30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" sheetId="3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'Лист1 '!$A$4:$R$43</definedName>
    <definedName name="товар">Лист3!$B$2:$C$14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" i="3" l="1"/>
</calcChain>
</file>

<file path=xl/sharedStrings.xml><?xml version="1.0" encoding="utf-8"?>
<sst xmlns="http://schemas.openxmlformats.org/spreadsheetml/2006/main" count="471" uniqueCount="159">
  <si>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</si>
  <si>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</si>
  <si>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</si>
  <si>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</si>
  <si>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</si>
  <si>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</si>
  <si>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</si>
  <si>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</si>
  <si>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</si>
  <si>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</si>
  <si>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</si>
  <si>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</si>
  <si>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</si>
  <si>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</si>
  <si>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</si>
  <si>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</si>
  <si>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</si>
  <si>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</si>
  <si>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</si>
  <si>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</si>
  <si>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</si>
  <si>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</si>
  <si>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</si>
  <si>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</si>
  <si>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</si>
  <si>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</si>
  <si>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</si>
  <si>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</si>
  <si>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</si>
  <si>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</si>
  <si>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</si>
  <si>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</si>
  <si>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</si>
  <si>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</si>
  <si>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</si>
  <si>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</si>
  <si>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</si>
  <si>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</si>
  <si>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</si>
  <si>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</si>
  <si>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</si>
  <si>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</si>
  <si>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</si>
  <si>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</si>
  <si>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</si>
  <si>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</si>
  <si>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</si>
  <si>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</si>
  <si>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</si>
  <si>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</si>
  <si>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</si>
  <si>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</si>
  <si>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</si>
  <si>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</si>
  <si>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</si>
  <si>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</si>
  <si>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</si>
  <si>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</si>
  <si>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</si>
  <si>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</si>
  <si>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</si>
  <si>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</si>
  <si>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</si>
  <si>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</si>
  <si>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</si>
  <si>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</si>
  <si>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</si>
  <si>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</si>
  <si>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</si>
  <si>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</si>
  <si>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</si>
  <si>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</si>
  <si>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</si>
  <si>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</si>
  <si>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</si>
  <si>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</si>
  <si>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</si>
  <si>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</si>
  <si>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</si>
  <si>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</si>
  <si>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САУДА-САТТЫҚ НӘТИЖЕЛЕРІ / ИТОГИ ТОРГОВ  
24.11.2025</t>
  </si>
  <si>
    <t>ТОО "Тараз- Петрол- Сервис"</t>
  </si>
  <si>
    <t>ИП МУХИЕВ ДОСАЙ КАДЫМОВИЧ</t>
  </si>
  <si>
    <t>ТОО "Тараз-Мунай ЛТД"</t>
  </si>
  <si>
    <t>ТОО БауНур Астана</t>
  </si>
  <si>
    <t>ТОО "Ойл"</t>
  </si>
  <si>
    <t>ТОО "НПО "Юна"</t>
  </si>
  <si>
    <t>ТОО АЗК АЛМАЗ</t>
  </si>
  <si>
    <t>ТОО Тұлпар Oil</t>
  </si>
  <si>
    <t>ИП АСАН НҰРГҮЛ ХАЛМҰРАТҚЫЗЫ</t>
  </si>
  <si>
    <t>АО "Эйр Астана</t>
  </si>
  <si>
    <t>ТОО "PETROPRIME"</t>
  </si>
  <si>
    <t>ТОО "Almara Petroleum"</t>
  </si>
  <si>
    <t>ТОО "ТумарМунай"</t>
  </si>
  <si>
    <t>ТОО STAR OIL Energy</t>
  </si>
  <si>
    <t>ИП «LUX»</t>
  </si>
  <si>
    <t>ТОО  «Казснаб-групп»</t>
  </si>
  <si>
    <t>ТОО «Жаркын Ниет»</t>
  </si>
  <si>
    <t>Гелиос" ТОО</t>
  </si>
  <si>
    <t>ТОО "Alim Group"</t>
  </si>
  <si>
    <t>ТОО «Компания «КАЗНЕФТЬ»</t>
  </si>
  <si>
    <t>ТОО «Астана Мұнай»</t>
  </si>
  <si>
    <t>ТОО Адал-Аспан</t>
  </si>
  <si>
    <t>ИП ИРВЕМА</t>
  </si>
  <si>
    <t>011040010040</t>
  </si>
  <si>
    <t>660516301694</t>
  </si>
  <si>
    <t>011040010104</t>
  </si>
  <si>
    <t>140740010555</t>
  </si>
  <si>
    <t>960640000029</t>
  </si>
  <si>
    <t>031240003940</t>
  </si>
  <si>
    <t>011240001881</t>
  </si>
  <si>
    <t>140140023397</t>
  </si>
  <si>
    <t>821104401698</t>
  </si>
  <si>
    <t>010940000162</t>
  </si>
  <si>
    <t>081040013860</t>
  </si>
  <si>
    <t>220640012852</t>
  </si>
  <si>
    <t>130640000443</t>
  </si>
  <si>
    <t>130640000641</t>
  </si>
  <si>
    <t>930821301164</t>
  </si>
  <si>
    <t>070240010393</t>
  </si>
  <si>
    <t>110640019679</t>
  </si>
  <si>
    <t>990940004405</t>
  </si>
  <si>
    <t>140740008692</t>
  </si>
  <si>
    <t>170240034371</t>
  </si>
  <si>
    <t>060140018086</t>
  </si>
  <si>
    <t>040240008287</t>
  </si>
  <si>
    <t>860212350864</t>
  </si>
  <si>
    <t>ТОО "Олжа брокер"</t>
  </si>
  <si>
    <t>Брокер Стандарт Плюс ТОО</t>
  </si>
  <si>
    <t>AMKO GROUP ТОО</t>
  </si>
  <si>
    <t>Евразийский торговый брокер ТОО</t>
  </si>
  <si>
    <t>ТОО "Адалант777"</t>
  </si>
  <si>
    <t>ATC Brok ТОО</t>
  </si>
  <si>
    <t>ТОО "OilClub Management"</t>
  </si>
  <si>
    <t>ТОО "TBA Group"</t>
  </si>
  <si>
    <t>Torino-06 ТОО</t>
  </si>
  <si>
    <t>ТОО "KC Energy Group"</t>
  </si>
  <si>
    <t>ТОО "Каспий нефть трейдинг"</t>
  </si>
  <si>
    <t>ТОО IC Products</t>
  </si>
  <si>
    <t>ТОО «ПетроКазахстан Ойл Продактс»</t>
  </si>
  <si>
    <t>ТОО "Коксуский сахарный завод"</t>
  </si>
  <si>
    <t>ТОО "Хеликон Трейдинг"</t>
  </si>
  <si>
    <t>231240026921</t>
  </si>
  <si>
    <t>190640003062</t>
  </si>
  <si>
    <t>250840004567</t>
  </si>
  <si>
    <t>050140004649</t>
  </si>
  <si>
    <t>150240026911</t>
  </si>
  <si>
    <t>231140035441</t>
  </si>
  <si>
    <t>FB Capital ТОО</t>
  </si>
  <si>
    <t>Актор НС ТОО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</si>
  <si>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</si>
  <si>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</si>
  <si>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</si>
  <si>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</si>
  <si>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2710 12 413 0</t>
  </si>
  <si>
    <t>2710 12 450 0</t>
  </si>
  <si>
    <t>2710 19 424 0</t>
  </si>
  <si>
    <t>2710 19 422 0</t>
  </si>
  <si>
    <t>2710 19 210 0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</si>
</sst>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43"/>
  <sheetViews>
    <sheetView tabSelected="1" zoomScale="70" zoomScaleNormal="70" workbookViewId="0">
      <selection activeCell="H8" sqref="H8"/>
    </sheetView>
  </sheetViews>
  <sheetFormatPr defaultRowHeight="15" x14ac:dyDescent="0.25"/>
  <cols>
    <col min="1" max="1" width="1.7109375" style="1" customWidth="1"/>
    <col min="2" max="2" width="26.42578125" style="4" customWidth="1"/>
    <col min="3" max="3" width="25.7109375" style="1" customWidth="1"/>
    <col min="4" max="4" width="23.42578125" style="4" customWidth="1"/>
    <col min="5" max="5" width="37.140625" style="4" bestFit="1" customWidth="1"/>
    <col min="6" max="6" width="19.140625" style="1" customWidth="1"/>
    <col min="7" max="7" width="35.42578125" style="4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15" t="s">
        <v>80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2:18" s="2" customFormat="1" ht="85.5" x14ac:dyDescent="0.25">
      <c r="B4" s="6" t="s">
        <v>0</v>
      </c>
      <c r="C4" s="6" t="s">
        <v>36</v>
      </c>
      <c r="D4" s="6" t="s">
        <v>35</v>
      </c>
      <c r="E4" s="6" t="s">
        <v>1</v>
      </c>
      <c r="F4" s="6" t="s">
        <v>37</v>
      </c>
      <c r="G4" s="6" t="s">
        <v>38</v>
      </c>
      <c r="H4" s="6" t="s">
        <v>2</v>
      </c>
      <c r="I4" s="6" t="s">
        <v>40</v>
      </c>
      <c r="J4" s="6" t="s">
        <v>3</v>
      </c>
      <c r="K4" s="6" t="s">
        <v>4</v>
      </c>
      <c r="L4" s="6" t="s">
        <v>9</v>
      </c>
      <c r="M4" s="6" t="s">
        <v>10</v>
      </c>
      <c r="N4" s="6" t="s">
        <v>7</v>
      </c>
      <c r="O4" s="6" t="s">
        <v>6</v>
      </c>
      <c r="P4" s="6" t="s">
        <v>5</v>
      </c>
      <c r="Q4" s="6" t="s">
        <v>39</v>
      </c>
    </row>
    <row r="5" spans="2:18" s="10" customFormat="1" ht="45" x14ac:dyDescent="0.25">
      <c r="B5" s="5" t="s">
        <v>81</v>
      </c>
      <c r="C5" s="5" t="s">
        <v>104</v>
      </c>
      <c r="D5" s="5" t="s">
        <v>127</v>
      </c>
      <c r="E5" s="7" t="s">
        <v>136</v>
      </c>
      <c r="F5" s="7" t="s">
        <v>142</v>
      </c>
      <c r="G5" s="7" t="s">
        <v>136</v>
      </c>
      <c r="H5" s="3" t="s">
        <v>28</v>
      </c>
      <c r="I5" s="8" t="s">
        <v>154</v>
      </c>
      <c r="J5" s="3" t="s">
        <v>16</v>
      </c>
      <c r="K5" s="8">
        <v>1</v>
      </c>
      <c r="L5" s="12">
        <v>270348.90999999997</v>
      </c>
      <c r="M5" s="12">
        <v>267672.19</v>
      </c>
      <c r="N5" s="12">
        <v>270348.90999999997</v>
      </c>
      <c r="O5" s="12">
        <v>270348.90999999997</v>
      </c>
      <c r="P5" s="12">
        <v>270348.90999999997</v>
      </c>
      <c r="Q5" s="11">
        <v>52718037.450000003</v>
      </c>
      <c r="R5" s="14"/>
    </row>
    <row r="6" spans="2:18" s="10" customFormat="1" ht="45" x14ac:dyDescent="0.25">
      <c r="B6" s="5" t="s">
        <v>82</v>
      </c>
      <c r="C6" s="5" t="s">
        <v>105</v>
      </c>
      <c r="D6" s="5" t="s">
        <v>128</v>
      </c>
      <c r="E6" s="7" t="s">
        <v>136</v>
      </c>
      <c r="F6" s="7" t="s">
        <v>142</v>
      </c>
      <c r="G6" s="7" t="s">
        <v>136</v>
      </c>
      <c r="H6" s="3" t="s">
        <v>28</v>
      </c>
      <c r="I6" s="8" t="s">
        <v>154</v>
      </c>
      <c r="J6" s="3" t="s">
        <v>16</v>
      </c>
      <c r="K6" s="8">
        <v>1</v>
      </c>
      <c r="L6" s="12">
        <v>270348.90999999997</v>
      </c>
      <c r="M6" s="12">
        <v>267672.19</v>
      </c>
      <c r="N6" s="12">
        <v>267672.19</v>
      </c>
      <c r="O6" s="12">
        <v>267672.19</v>
      </c>
      <c r="P6" s="12">
        <v>267672.19</v>
      </c>
      <c r="Q6" s="11">
        <v>34797384.700000003</v>
      </c>
      <c r="R6" s="14"/>
    </row>
    <row r="7" spans="2:18" s="10" customFormat="1" ht="45" x14ac:dyDescent="0.25">
      <c r="B7" s="5" t="s">
        <v>83</v>
      </c>
      <c r="C7" s="5" t="s">
        <v>106</v>
      </c>
      <c r="D7" s="5" t="s">
        <v>128</v>
      </c>
      <c r="E7" s="7" t="s">
        <v>136</v>
      </c>
      <c r="F7" s="7" t="s">
        <v>142</v>
      </c>
      <c r="G7" s="7" t="s">
        <v>136</v>
      </c>
      <c r="H7" s="3" t="s">
        <v>28</v>
      </c>
      <c r="I7" s="8" t="s">
        <v>154</v>
      </c>
      <c r="J7" s="3" t="s">
        <v>16</v>
      </c>
      <c r="K7" s="8">
        <v>1</v>
      </c>
      <c r="L7" s="12">
        <v>270348.90999999997</v>
      </c>
      <c r="M7" s="12">
        <v>267672.19</v>
      </c>
      <c r="N7" s="12">
        <v>267672.19</v>
      </c>
      <c r="O7" s="12">
        <v>267672.19</v>
      </c>
      <c r="P7" s="12">
        <v>267672.19</v>
      </c>
      <c r="Q7" s="11">
        <v>17398692.350000001</v>
      </c>
    </row>
    <row r="8" spans="2:18" s="10" customFormat="1" ht="45" x14ac:dyDescent="0.25">
      <c r="B8" s="5" t="s">
        <v>84</v>
      </c>
      <c r="C8" s="5" t="s">
        <v>107</v>
      </c>
      <c r="D8" s="5" t="s">
        <v>129</v>
      </c>
      <c r="E8" s="7" t="s">
        <v>136</v>
      </c>
      <c r="F8" s="7" t="s">
        <v>142</v>
      </c>
      <c r="G8" s="7" t="s">
        <v>136</v>
      </c>
      <c r="H8" s="3" t="s">
        <v>27</v>
      </c>
      <c r="I8" s="8" t="s">
        <v>154</v>
      </c>
      <c r="J8" s="3" t="s">
        <v>17</v>
      </c>
      <c r="K8" s="8">
        <v>1</v>
      </c>
      <c r="L8" s="12">
        <v>267546.98</v>
      </c>
      <c r="M8" s="12">
        <v>267546.98</v>
      </c>
      <c r="N8" s="12">
        <v>267546.98</v>
      </c>
      <c r="O8" s="12">
        <v>267546.98</v>
      </c>
      <c r="P8" s="12">
        <v>267546.98</v>
      </c>
      <c r="Q8" s="11">
        <v>104343322.2</v>
      </c>
    </row>
    <row r="9" spans="2:18" s="10" customFormat="1" ht="45" x14ac:dyDescent="0.25">
      <c r="B9" s="5" t="s">
        <v>84</v>
      </c>
      <c r="C9" s="5" t="s">
        <v>107</v>
      </c>
      <c r="D9" s="5" t="s">
        <v>130</v>
      </c>
      <c r="E9" s="7" t="s">
        <v>136</v>
      </c>
      <c r="F9" s="7" t="s">
        <v>142</v>
      </c>
      <c r="G9" s="7" t="s">
        <v>136</v>
      </c>
      <c r="H9" s="3" t="s">
        <v>27</v>
      </c>
      <c r="I9" s="8" t="s">
        <v>154</v>
      </c>
      <c r="J9" s="3" t="s">
        <v>17</v>
      </c>
      <c r="K9" s="8">
        <v>1</v>
      </c>
      <c r="L9" s="12">
        <v>267546.98</v>
      </c>
      <c r="M9" s="12">
        <v>267546.98</v>
      </c>
      <c r="N9" s="12">
        <v>267546.98</v>
      </c>
      <c r="O9" s="12">
        <v>267546.98</v>
      </c>
      <c r="P9" s="12">
        <v>267546.98</v>
      </c>
      <c r="Q9" s="11">
        <v>86952768.5</v>
      </c>
      <c r="R9" s="14"/>
    </row>
    <row r="10" spans="2:18" s="10" customFormat="1" ht="45" x14ac:dyDescent="0.25">
      <c r="B10" s="5" t="s">
        <v>82</v>
      </c>
      <c r="C10" s="5" t="s">
        <v>105</v>
      </c>
      <c r="D10" s="5" t="s">
        <v>131</v>
      </c>
      <c r="E10" s="7" t="s">
        <v>136</v>
      </c>
      <c r="F10" s="7" t="s">
        <v>142</v>
      </c>
      <c r="G10" s="7" t="s">
        <v>136</v>
      </c>
      <c r="H10" s="3" t="s">
        <v>28</v>
      </c>
      <c r="I10" s="8" t="s">
        <v>154</v>
      </c>
      <c r="J10" s="3" t="s">
        <v>16</v>
      </c>
      <c r="K10" s="8">
        <v>1</v>
      </c>
      <c r="L10" s="12">
        <v>270348.90999999997</v>
      </c>
      <c r="M10" s="12">
        <v>267672.19</v>
      </c>
      <c r="N10" s="12">
        <v>267672.19</v>
      </c>
      <c r="O10" s="12">
        <v>267672.19</v>
      </c>
      <c r="P10" s="12">
        <v>267672.19</v>
      </c>
      <c r="Q10" s="11">
        <v>69594769.400000006</v>
      </c>
    </row>
    <row r="11" spans="2:18" s="10" customFormat="1" ht="60" x14ac:dyDescent="0.25">
      <c r="B11" s="5" t="s">
        <v>85</v>
      </c>
      <c r="C11" s="5" t="s">
        <v>108</v>
      </c>
      <c r="D11" s="5" t="s">
        <v>131</v>
      </c>
      <c r="E11" s="7" t="s">
        <v>136</v>
      </c>
      <c r="F11" s="7" t="s">
        <v>142</v>
      </c>
      <c r="G11" s="7" t="s">
        <v>136</v>
      </c>
      <c r="H11" s="3" t="s">
        <v>30</v>
      </c>
      <c r="I11" s="8" t="s">
        <v>155</v>
      </c>
      <c r="J11" s="3" t="s">
        <v>19</v>
      </c>
      <c r="K11" s="8">
        <v>1</v>
      </c>
      <c r="L11" s="12">
        <v>326533</v>
      </c>
      <c r="M11" s="12">
        <v>326533</v>
      </c>
      <c r="N11" s="12">
        <v>326533</v>
      </c>
      <c r="O11" s="12">
        <v>326533</v>
      </c>
      <c r="P11" s="12">
        <v>326533</v>
      </c>
      <c r="Q11" s="11">
        <v>127347870</v>
      </c>
    </row>
    <row r="12" spans="2:18" s="10" customFormat="1" ht="45" x14ac:dyDescent="0.25">
      <c r="B12" s="5" t="s">
        <v>86</v>
      </c>
      <c r="C12" s="5" t="s">
        <v>109</v>
      </c>
      <c r="D12" s="5" t="s">
        <v>132</v>
      </c>
      <c r="E12" s="7" t="s">
        <v>136</v>
      </c>
      <c r="F12" s="7" t="s">
        <v>142</v>
      </c>
      <c r="G12" s="7" t="s">
        <v>136</v>
      </c>
      <c r="H12" s="3" t="s">
        <v>29</v>
      </c>
      <c r="I12" s="8" t="s">
        <v>155</v>
      </c>
      <c r="J12" s="3" t="s">
        <v>15</v>
      </c>
      <c r="K12" s="8">
        <v>1</v>
      </c>
      <c r="L12" s="12">
        <v>306823.63</v>
      </c>
      <c r="M12" s="12">
        <v>306823.63</v>
      </c>
      <c r="N12" s="12">
        <v>306823.63</v>
      </c>
      <c r="O12" s="12">
        <v>306823.63</v>
      </c>
      <c r="P12" s="12">
        <v>306823.63</v>
      </c>
      <c r="Q12" s="11">
        <v>19943535.949999999</v>
      </c>
    </row>
    <row r="13" spans="2:18" s="10" customFormat="1" ht="60" x14ac:dyDescent="0.25">
      <c r="B13" s="5" t="s">
        <v>84</v>
      </c>
      <c r="C13" s="5" t="s">
        <v>107</v>
      </c>
      <c r="D13" s="5" t="s">
        <v>130</v>
      </c>
      <c r="E13" s="7" t="s">
        <v>136</v>
      </c>
      <c r="F13" s="7" t="s">
        <v>142</v>
      </c>
      <c r="G13" s="7" t="s">
        <v>136</v>
      </c>
      <c r="H13" s="3" t="s">
        <v>30</v>
      </c>
      <c r="I13" s="8" t="s">
        <v>155</v>
      </c>
      <c r="J13" s="3" t="s">
        <v>19</v>
      </c>
      <c r="K13" s="8">
        <v>1</v>
      </c>
      <c r="L13" s="12">
        <v>326533</v>
      </c>
      <c r="M13" s="12">
        <v>326533</v>
      </c>
      <c r="N13" s="12">
        <v>326533</v>
      </c>
      <c r="O13" s="12">
        <v>326533</v>
      </c>
      <c r="P13" s="12">
        <v>326533</v>
      </c>
      <c r="Q13" s="11">
        <v>21224645</v>
      </c>
    </row>
    <row r="14" spans="2:18" s="10" customFormat="1" ht="45" x14ac:dyDescent="0.25">
      <c r="B14" s="5" t="s">
        <v>87</v>
      </c>
      <c r="C14" s="5" t="s">
        <v>110</v>
      </c>
      <c r="D14" s="5" t="s">
        <v>127</v>
      </c>
      <c r="E14" s="7" t="s">
        <v>136</v>
      </c>
      <c r="F14" s="7" t="s">
        <v>142</v>
      </c>
      <c r="G14" s="7" t="s">
        <v>136</v>
      </c>
      <c r="H14" s="3" t="s">
        <v>31</v>
      </c>
      <c r="I14" s="8" t="s">
        <v>155</v>
      </c>
      <c r="J14" s="3" t="s">
        <v>18</v>
      </c>
      <c r="K14" s="8">
        <v>1</v>
      </c>
      <c r="L14" s="12">
        <v>333096.31</v>
      </c>
      <c r="M14" s="12">
        <v>333096.31</v>
      </c>
      <c r="N14" s="12">
        <v>333096.31</v>
      </c>
      <c r="O14" s="12">
        <v>333096.31</v>
      </c>
      <c r="P14" s="12">
        <v>333096.31</v>
      </c>
      <c r="Q14" s="11">
        <v>129907560.90000001</v>
      </c>
    </row>
    <row r="15" spans="2:18" s="10" customFormat="1" ht="45" x14ac:dyDescent="0.25">
      <c r="B15" s="5" t="s">
        <v>88</v>
      </c>
      <c r="C15" s="5" t="s">
        <v>111</v>
      </c>
      <c r="D15" s="5" t="s">
        <v>131</v>
      </c>
      <c r="E15" s="7" t="s">
        <v>136</v>
      </c>
      <c r="F15" s="7" t="s">
        <v>142</v>
      </c>
      <c r="G15" s="7" t="s">
        <v>136</v>
      </c>
      <c r="H15" s="3" t="s">
        <v>28</v>
      </c>
      <c r="I15" s="8" t="s">
        <v>154</v>
      </c>
      <c r="J15" s="3" t="s">
        <v>16</v>
      </c>
      <c r="K15" s="8">
        <v>4</v>
      </c>
      <c r="L15" s="12">
        <v>270348.90999999997</v>
      </c>
      <c r="M15" s="12">
        <v>267672.19</v>
      </c>
      <c r="N15" s="12">
        <v>267672.19</v>
      </c>
      <c r="O15" s="12">
        <v>267672.19</v>
      </c>
      <c r="P15" s="12">
        <v>267672.19</v>
      </c>
      <c r="Q15" s="11">
        <v>121790846.44999999</v>
      </c>
      <c r="R15" s="14"/>
    </row>
    <row r="16" spans="2:18" s="10" customFormat="1" ht="45" x14ac:dyDescent="0.25">
      <c r="B16" s="5" t="s">
        <v>89</v>
      </c>
      <c r="C16" s="5" t="s">
        <v>112</v>
      </c>
      <c r="D16" s="5" t="s">
        <v>131</v>
      </c>
      <c r="E16" s="7" t="s">
        <v>136</v>
      </c>
      <c r="F16" s="7" t="s">
        <v>142</v>
      </c>
      <c r="G16" s="7" t="s">
        <v>136</v>
      </c>
      <c r="H16" s="3" t="s">
        <v>28</v>
      </c>
      <c r="I16" s="8" t="s">
        <v>154</v>
      </c>
      <c r="J16" s="3" t="s">
        <v>16</v>
      </c>
      <c r="K16" s="8">
        <v>1</v>
      </c>
      <c r="L16" s="12">
        <v>270348.90999999997</v>
      </c>
      <c r="M16" s="12">
        <v>267672.19</v>
      </c>
      <c r="N16" s="12">
        <v>267672.19</v>
      </c>
      <c r="O16" s="12">
        <v>267672.19</v>
      </c>
      <c r="P16" s="12">
        <v>267672.19</v>
      </c>
      <c r="Q16" s="11">
        <v>17398692.350000001</v>
      </c>
    </row>
    <row r="17" spans="2:18" s="10" customFormat="1" ht="60" x14ac:dyDescent="0.25">
      <c r="B17" s="5" t="s">
        <v>90</v>
      </c>
      <c r="C17" s="5" t="s">
        <v>113</v>
      </c>
      <c r="D17" s="5" t="s">
        <v>132</v>
      </c>
      <c r="E17" s="7" t="s">
        <v>136</v>
      </c>
      <c r="F17" s="7" t="s">
        <v>142</v>
      </c>
      <c r="G17" s="7" t="s">
        <v>136</v>
      </c>
      <c r="H17" s="3" t="s">
        <v>66</v>
      </c>
      <c r="I17" s="8" t="s">
        <v>158</v>
      </c>
      <c r="J17" s="3" t="s">
        <v>21</v>
      </c>
      <c r="K17" s="8">
        <v>1</v>
      </c>
      <c r="L17" s="12">
        <v>388200.07</v>
      </c>
      <c r="M17" s="12">
        <v>388200.07</v>
      </c>
      <c r="N17" s="12">
        <v>388200.07</v>
      </c>
      <c r="O17" s="12">
        <v>388200.07</v>
      </c>
      <c r="P17" s="12">
        <v>388200.07</v>
      </c>
      <c r="Q17" s="11">
        <v>50466009.100000001</v>
      </c>
    </row>
    <row r="18" spans="2:18" s="10" customFormat="1" ht="60" x14ac:dyDescent="0.25">
      <c r="B18" s="5" t="s">
        <v>90</v>
      </c>
      <c r="C18" s="5" t="s">
        <v>113</v>
      </c>
      <c r="D18" s="5" t="s">
        <v>132</v>
      </c>
      <c r="E18" s="7" t="s">
        <v>136</v>
      </c>
      <c r="F18" s="7" t="s">
        <v>142</v>
      </c>
      <c r="G18" s="7" t="s">
        <v>136</v>
      </c>
      <c r="H18" s="3" t="s">
        <v>71</v>
      </c>
      <c r="I18" s="8" t="s">
        <v>158</v>
      </c>
      <c r="J18" s="3" t="s">
        <v>20</v>
      </c>
      <c r="K18" s="8">
        <v>1</v>
      </c>
      <c r="L18" s="12">
        <v>396914.28</v>
      </c>
      <c r="M18" s="12">
        <v>396914.28</v>
      </c>
      <c r="N18" s="12">
        <v>396914.28</v>
      </c>
      <c r="O18" s="12">
        <v>396914.28</v>
      </c>
      <c r="P18" s="12">
        <v>396914.28</v>
      </c>
      <c r="Q18" s="11">
        <v>51598856.399999999</v>
      </c>
    </row>
    <row r="19" spans="2:18" s="10" customFormat="1" ht="60" x14ac:dyDescent="0.25">
      <c r="B19" s="5" t="s">
        <v>90</v>
      </c>
      <c r="C19" s="5" t="s">
        <v>113</v>
      </c>
      <c r="D19" s="5" t="s">
        <v>132</v>
      </c>
      <c r="E19" s="7" t="s">
        <v>136</v>
      </c>
      <c r="F19" s="7" t="s">
        <v>142</v>
      </c>
      <c r="G19" s="7" t="s">
        <v>136</v>
      </c>
      <c r="H19" s="3" t="s">
        <v>67</v>
      </c>
      <c r="I19" s="8" t="s">
        <v>158</v>
      </c>
      <c r="J19" s="3" t="s">
        <v>22</v>
      </c>
      <c r="K19" s="8">
        <v>2</v>
      </c>
      <c r="L19" s="12">
        <v>408217.38</v>
      </c>
      <c r="M19" s="12">
        <v>408217.38</v>
      </c>
      <c r="N19" s="12">
        <v>408217.38</v>
      </c>
      <c r="O19" s="12">
        <v>408217.38</v>
      </c>
      <c r="P19" s="12">
        <v>408217.38</v>
      </c>
      <c r="Q19" s="11">
        <v>106136518.8</v>
      </c>
      <c r="R19" s="14"/>
    </row>
    <row r="20" spans="2:18" s="10" customFormat="1" ht="60" x14ac:dyDescent="0.25">
      <c r="B20" s="5" t="s">
        <v>90</v>
      </c>
      <c r="C20" s="5" t="s">
        <v>113</v>
      </c>
      <c r="D20" s="5" t="s">
        <v>132</v>
      </c>
      <c r="E20" s="7" t="s">
        <v>137</v>
      </c>
      <c r="F20" s="7" t="s">
        <v>143</v>
      </c>
      <c r="G20" s="7" t="s">
        <v>148</v>
      </c>
      <c r="H20" s="3" t="s">
        <v>71</v>
      </c>
      <c r="I20" s="8" t="s">
        <v>158</v>
      </c>
      <c r="J20" s="3" t="s">
        <v>20</v>
      </c>
      <c r="K20" s="8">
        <v>1</v>
      </c>
      <c r="L20" s="12">
        <v>396914.28</v>
      </c>
      <c r="M20" s="12">
        <v>396914.28</v>
      </c>
      <c r="N20" s="12">
        <v>396914.28</v>
      </c>
      <c r="O20" s="12">
        <v>396914.28</v>
      </c>
      <c r="P20" s="12">
        <v>396914.28</v>
      </c>
      <c r="Q20" s="11">
        <v>25799428.199999999</v>
      </c>
    </row>
    <row r="21" spans="2:18" s="10" customFormat="1" ht="60" x14ac:dyDescent="0.25">
      <c r="B21" s="5" t="s">
        <v>91</v>
      </c>
      <c r="C21" s="5" t="s">
        <v>114</v>
      </c>
      <c r="D21" s="5" t="s">
        <v>133</v>
      </c>
      <c r="E21" s="7" t="s">
        <v>138</v>
      </c>
      <c r="F21" s="7" t="s">
        <v>144</v>
      </c>
      <c r="G21" s="7" t="s">
        <v>148</v>
      </c>
      <c r="H21" s="3" t="s">
        <v>70</v>
      </c>
      <c r="I21" s="8" t="s">
        <v>157</v>
      </c>
      <c r="J21" s="3" t="s">
        <v>50</v>
      </c>
      <c r="K21" s="8">
        <v>1</v>
      </c>
      <c r="L21" s="12">
        <v>348790.35</v>
      </c>
      <c r="M21" s="12">
        <v>348790.35</v>
      </c>
      <c r="N21" s="12">
        <v>348790.35</v>
      </c>
      <c r="O21" s="12">
        <v>348790.35</v>
      </c>
      <c r="P21" s="12">
        <v>348790.35</v>
      </c>
      <c r="Q21" s="11">
        <v>45342745.5</v>
      </c>
    </row>
    <row r="22" spans="2:18" s="10" customFormat="1" ht="60" x14ac:dyDescent="0.25">
      <c r="B22" s="5" t="s">
        <v>92</v>
      </c>
      <c r="C22" s="5" t="s">
        <v>115</v>
      </c>
      <c r="D22" s="5" t="s">
        <v>134</v>
      </c>
      <c r="E22" s="7" t="s">
        <v>139</v>
      </c>
      <c r="F22" s="7" t="s">
        <v>145</v>
      </c>
      <c r="G22" s="7" t="s">
        <v>148</v>
      </c>
      <c r="H22" s="3" t="s">
        <v>69</v>
      </c>
      <c r="I22" s="8" t="s">
        <v>156</v>
      </c>
      <c r="J22" s="3" t="s">
        <v>51</v>
      </c>
      <c r="K22" s="8">
        <v>1</v>
      </c>
      <c r="L22" s="12">
        <v>342315.44</v>
      </c>
      <c r="M22" s="12">
        <v>338926.18</v>
      </c>
      <c r="N22" s="12">
        <v>342315.44</v>
      </c>
      <c r="O22" s="12">
        <v>342315.44</v>
      </c>
      <c r="P22" s="12">
        <v>342315.44</v>
      </c>
      <c r="Q22" s="11">
        <v>22250503.600000001</v>
      </c>
    </row>
    <row r="23" spans="2:18" s="10" customFormat="1" ht="60" x14ac:dyDescent="0.25">
      <c r="B23" s="5" t="s">
        <v>93</v>
      </c>
      <c r="C23" s="5" t="s">
        <v>116</v>
      </c>
      <c r="D23" s="5" t="s">
        <v>135</v>
      </c>
      <c r="E23" s="7" t="s">
        <v>136</v>
      </c>
      <c r="F23" s="7" t="s">
        <v>142</v>
      </c>
      <c r="G23" s="7" t="s">
        <v>136</v>
      </c>
      <c r="H23" s="3" t="s">
        <v>68</v>
      </c>
      <c r="I23" s="8" t="s">
        <v>156</v>
      </c>
      <c r="J23" s="3" t="s">
        <v>52</v>
      </c>
      <c r="K23" s="8">
        <v>1</v>
      </c>
      <c r="L23" s="12">
        <v>338095.48</v>
      </c>
      <c r="M23" s="12">
        <v>338095.48</v>
      </c>
      <c r="N23" s="12">
        <v>338095.48</v>
      </c>
      <c r="O23" s="12">
        <v>338095.48</v>
      </c>
      <c r="P23" s="12">
        <v>338095.48</v>
      </c>
      <c r="Q23" s="11">
        <v>131857237.2</v>
      </c>
    </row>
    <row r="24" spans="2:18" s="10" customFormat="1" ht="60" x14ac:dyDescent="0.25">
      <c r="B24" s="5" t="s">
        <v>94</v>
      </c>
      <c r="C24" s="5" t="s">
        <v>117</v>
      </c>
      <c r="D24" s="5" t="s">
        <v>94</v>
      </c>
      <c r="E24" s="7" t="s">
        <v>136</v>
      </c>
      <c r="F24" s="7" t="s">
        <v>142</v>
      </c>
      <c r="G24" s="7" t="s">
        <v>136</v>
      </c>
      <c r="H24" s="3" t="s">
        <v>68</v>
      </c>
      <c r="I24" s="8" t="s">
        <v>156</v>
      </c>
      <c r="J24" s="3" t="s">
        <v>52</v>
      </c>
      <c r="K24" s="8">
        <v>1</v>
      </c>
      <c r="L24" s="12">
        <v>338095.48</v>
      </c>
      <c r="M24" s="12">
        <v>338095.48</v>
      </c>
      <c r="N24" s="12">
        <v>338095.48</v>
      </c>
      <c r="O24" s="12">
        <v>338095.48</v>
      </c>
      <c r="P24" s="12">
        <v>338095.48</v>
      </c>
      <c r="Q24" s="11">
        <v>131857237.2</v>
      </c>
    </row>
    <row r="25" spans="2:18" s="10" customFormat="1" ht="60" x14ac:dyDescent="0.25">
      <c r="B25" s="5" t="s">
        <v>95</v>
      </c>
      <c r="C25" s="5" t="s">
        <v>118</v>
      </c>
      <c r="D25" s="5" t="s">
        <v>127</v>
      </c>
      <c r="E25" s="7" t="s">
        <v>136</v>
      </c>
      <c r="F25" s="7" t="s">
        <v>142</v>
      </c>
      <c r="G25" s="7" t="s">
        <v>136</v>
      </c>
      <c r="H25" s="3" t="s">
        <v>68</v>
      </c>
      <c r="I25" s="8" t="s">
        <v>156</v>
      </c>
      <c r="J25" s="3" t="s">
        <v>52</v>
      </c>
      <c r="K25" s="8">
        <v>1</v>
      </c>
      <c r="L25" s="12">
        <v>338095.48</v>
      </c>
      <c r="M25" s="12">
        <v>338095.48</v>
      </c>
      <c r="N25" s="12">
        <v>338095.48</v>
      </c>
      <c r="O25" s="12">
        <v>338095.48</v>
      </c>
      <c r="P25" s="12">
        <v>338095.48</v>
      </c>
      <c r="Q25" s="11">
        <v>87904824.799999997</v>
      </c>
    </row>
    <row r="26" spans="2:18" s="10" customFormat="1" ht="60" x14ac:dyDescent="0.25">
      <c r="B26" s="5" t="s">
        <v>96</v>
      </c>
      <c r="C26" s="5" t="s">
        <v>119</v>
      </c>
      <c r="D26" s="5" t="s">
        <v>128</v>
      </c>
      <c r="E26" s="7" t="s">
        <v>136</v>
      </c>
      <c r="F26" s="7" t="s">
        <v>142</v>
      </c>
      <c r="G26" s="7" t="s">
        <v>136</v>
      </c>
      <c r="H26" s="3" t="s">
        <v>68</v>
      </c>
      <c r="I26" s="8" t="s">
        <v>156</v>
      </c>
      <c r="J26" s="3" t="s">
        <v>52</v>
      </c>
      <c r="K26" s="8">
        <v>1</v>
      </c>
      <c r="L26" s="12">
        <v>338095.48</v>
      </c>
      <c r="M26" s="12">
        <v>338095.48</v>
      </c>
      <c r="N26" s="12">
        <v>338095.48</v>
      </c>
      <c r="O26" s="12">
        <v>338095.48</v>
      </c>
      <c r="P26" s="12">
        <v>338095.48</v>
      </c>
      <c r="Q26" s="11">
        <v>43952412.399999999</v>
      </c>
    </row>
    <row r="27" spans="2:18" s="10" customFormat="1" ht="60" x14ac:dyDescent="0.25">
      <c r="B27" s="5" t="s">
        <v>91</v>
      </c>
      <c r="C27" s="5" t="s">
        <v>114</v>
      </c>
      <c r="D27" s="5" t="s">
        <v>133</v>
      </c>
      <c r="E27" s="7" t="s">
        <v>136</v>
      </c>
      <c r="F27" s="7" t="s">
        <v>142</v>
      </c>
      <c r="G27" s="7" t="s">
        <v>136</v>
      </c>
      <c r="H27" s="3" t="s">
        <v>70</v>
      </c>
      <c r="I27" s="8" t="s">
        <v>157</v>
      </c>
      <c r="J27" s="3" t="s">
        <v>50</v>
      </c>
      <c r="K27" s="8">
        <v>1</v>
      </c>
      <c r="L27" s="12">
        <v>348790.35</v>
      </c>
      <c r="M27" s="12">
        <v>348790.35</v>
      </c>
      <c r="N27" s="12">
        <v>348790.35</v>
      </c>
      <c r="O27" s="12">
        <v>348790.35</v>
      </c>
      <c r="P27" s="12">
        <v>348790.35</v>
      </c>
      <c r="Q27" s="11">
        <v>90685491</v>
      </c>
    </row>
    <row r="28" spans="2:18" s="10" customFormat="1" ht="60" x14ac:dyDescent="0.25">
      <c r="B28" s="5" t="s">
        <v>97</v>
      </c>
      <c r="C28" s="5" t="s">
        <v>120</v>
      </c>
      <c r="D28" s="5" t="s">
        <v>128</v>
      </c>
      <c r="E28" s="7" t="s">
        <v>136</v>
      </c>
      <c r="F28" s="7" t="s">
        <v>142</v>
      </c>
      <c r="G28" s="7" t="s">
        <v>136</v>
      </c>
      <c r="H28" s="3" t="s">
        <v>70</v>
      </c>
      <c r="I28" s="8" t="s">
        <v>157</v>
      </c>
      <c r="J28" s="3" t="s">
        <v>50</v>
      </c>
      <c r="K28" s="8">
        <v>2</v>
      </c>
      <c r="L28" s="12">
        <v>348790.35</v>
      </c>
      <c r="M28" s="12">
        <v>348790.35</v>
      </c>
      <c r="N28" s="12">
        <v>348790.35</v>
      </c>
      <c r="O28" s="12">
        <v>348790.35</v>
      </c>
      <c r="P28" s="12">
        <v>348790.35</v>
      </c>
      <c r="Q28" s="11">
        <v>68014118.25</v>
      </c>
      <c r="R28" s="14"/>
    </row>
    <row r="29" spans="2:18" s="10" customFormat="1" ht="60" x14ac:dyDescent="0.25">
      <c r="B29" s="5" t="s">
        <v>98</v>
      </c>
      <c r="C29" s="5" t="s">
        <v>121</v>
      </c>
      <c r="D29" s="5" t="s">
        <v>98</v>
      </c>
      <c r="E29" s="7" t="s">
        <v>136</v>
      </c>
      <c r="F29" s="7" t="s">
        <v>142</v>
      </c>
      <c r="G29" s="7" t="s">
        <v>136</v>
      </c>
      <c r="H29" s="3" t="s">
        <v>70</v>
      </c>
      <c r="I29" s="8" t="s">
        <v>157</v>
      </c>
      <c r="J29" s="3" t="s">
        <v>50</v>
      </c>
      <c r="K29" s="8">
        <v>1</v>
      </c>
      <c r="L29" s="12">
        <v>348790.35</v>
      </c>
      <c r="M29" s="12">
        <v>348790.35</v>
      </c>
      <c r="N29" s="12">
        <v>348790.35</v>
      </c>
      <c r="O29" s="12">
        <v>348790.35</v>
      </c>
      <c r="P29" s="12">
        <v>348790.35</v>
      </c>
      <c r="Q29" s="11">
        <v>68014118.25</v>
      </c>
    </row>
    <row r="30" spans="2:18" s="10" customFormat="1" ht="60" x14ac:dyDescent="0.25">
      <c r="B30" s="5" t="s">
        <v>96</v>
      </c>
      <c r="C30" s="5" t="s">
        <v>119</v>
      </c>
      <c r="D30" s="5" t="s">
        <v>128</v>
      </c>
      <c r="E30" s="7" t="s">
        <v>136</v>
      </c>
      <c r="F30" s="7" t="s">
        <v>142</v>
      </c>
      <c r="G30" s="7" t="s">
        <v>136</v>
      </c>
      <c r="H30" s="3" t="s">
        <v>68</v>
      </c>
      <c r="I30" s="8" t="s">
        <v>156</v>
      </c>
      <c r="J30" s="3" t="s">
        <v>52</v>
      </c>
      <c r="K30" s="8">
        <v>1</v>
      </c>
      <c r="L30" s="12">
        <v>338095.48</v>
      </c>
      <c r="M30" s="12">
        <v>338095.48</v>
      </c>
      <c r="N30" s="12">
        <v>338095.48</v>
      </c>
      <c r="O30" s="12">
        <v>338095.48</v>
      </c>
      <c r="P30" s="12">
        <v>338095.48</v>
      </c>
      <c r="Q30" s="11">
        <v>87904824.799999997</v>
      </c>
    </row>
    <row r="31" spans="2:18" s="10" customFormat="1" ht="60" x14ac:dyDescent="0.25">
      <c r="B31" s="5" t="s">
        <v>98</v>
      </c>
      <c r="C31" s="5" t="s">
        <v>121</v>
      </c>
      <c r="D31" s="5" t="s">
        <v>98</v>
      </c>
      <c r="E31" s="7" t="s">
        <v>136</v>
      </c>
      <c r="F31" s="7" t="s">
        <v>142</v>
      </c>
      <c r="G31" s="7" t="s">
        <v>136</v>
      </c>
      <c r="H31" s="3" t="s">
        <v>68</v>
      </c>
      <c r="I31" s="8" t="s">
        <v>156</v>
      </c>
      <c r="J31" s="3" t="s">
        <v>52</v>
      </c>
      <c r="K31" s="8">
        <v>1</v>
      </c>
      <c r="L31" s="12">
        <v>338095.48</v>
      </c>
      <c r="M31" s="12">
        <v>338095.48</v>
      </c>
      <c r="N31" s="12">
        <v>338095.48</v>
      </c>
      <c r="O31" s="12">
        <v>338095.48</v>
      </c>
      <c r="P31" s="12">
        <v>338095.48</v>
      </c>
      <c r="Q31" s="11">
        <v>21976206.199999999</v>
      </c>
    </row>
    <row r="32" spans="2:18" s="10" customFormat="1" ht="60" x14ac:dyDescent="0.25">
      <c r="B32" s="5" t="s">
        <v>82</v>
      </c>
      <c r="C32" s="5" t="s">
        <v>105</v>
      </c>
      <c r="D32" s="5" t="s">
        <v>131</v>
      </c>
      <c r="E32" s="7" t="s">
        <v>136</v>
      </c>
      <c r="F32" s="7" t="s">
        <v>142</v>
      </c>
      <c r="G32" s="7" t="s">
        <v>136</v>
      </c>
      <c r="H32" s="3" t="s">
        <v>69</v>
      </c>
      <c r="I32" s="8" t="s">
        <v>156</v>
      </c>
      <c r="J32" s="3" t="s">
        <v>51</v>
      </c>
      <c r="K32" s="8">
        <v>1</v>
      </c>
      <c r="L32" s="12">
        <v>342315.44</v>
      </c>
      <c r="M32" s="12">
        <v>338926.18</v>
      </c>
      <c r="N32" s="12">
        <v>342315.44</v>
      </c>
      <c r="O32" s="12">
        <v>342315.44</v>
      </c>
      <c r="P32" s="12">
        <v>342315.44</v>
      </c>
      <c r="Q32" s="11">
        <v>22250503.600000001</v>
      </c>
    </row>
    <row r="33" spans="2:18" s="10" customFormat="1" ht="60" x14ac:dyDescent="0.25">
      <c r="B33" s="5" t="s">
        <v>92</v>
      </c>
      <c r="C33" s="5" t="s">
        <v>115</v>
      </c>
      <c r="D33" s="5" t="s">
        <v>135</v>
      </c>
      <c r="E33" s="7" t="s">
        <v>136</v>
      </c>
      <c r="F33" s="7" t="s">
        <v>142</v>
      </c>
      <c r="G33" s="7" t="s">
        <v>136</v>
      </c>
      <c r="H33" s="3" t="s">
        <v>69</v>
      </c>
      <c r="I33" s="8" t="s">
        <v>156</v>
      </c>
      <c r="J33" s="3" t="s">
        <v>51</v>
      </c>
      <c r="K33" s="8">
        <v>2</v>
      </c>
      <c r="L33" s="12">
        <v>342315.44</v>
      </c>
      <c r="M33" s="12">
        <v>338926.18</v>
      </c>
      <c r="N33" s="12">
        <v>338926.18</v>
      </c>
      <c r="O33" s="12">
        <v>338926.18</v>
      </c>
      <c r="P33" s="12">
        <v>338926.18</v>
      </c>
      <c r="Q33" s="11">
        <v>132181210.2</v>
      </c>
      <c r="R33" s="14"/>
    </row>
    <row r="34" spans="2:18" s="10" customFormat="1" ht="60" x14ac:dyDescent="0.25">
      <c r="B34" s="5" t="s">
        <v>99</v>
      </c>
      <c r="C34" s="5" t="s">
        <v>122</v>
      </c>
      <c r="D34" s="5" t="s">
        <v>135</v>
      </c>
      <c r="E34" s="7" t="s">
        <v>136</v>
      </c>
      <c r="F34" s="7" t="s">
        <v>142</v>
      </c>
      <c r="G34" s="7" t="s">
        <v>136</v>
      </c>
      <c r="H34" s="3" t="s">
        <v>69</v>
      </c>
      <c r="I34" s="8" t="s">
        <v>156</v>
      </c>
      <c r="J34" s="3" t="s">
        <v>51</v>
      </c>
      <c r="K34" s="8">
        <v>2</v>
      </c>
      <c r="L34" s="12">
        <v>342315.44</v>
      </c>
      <c r="M34" s="12">
        <v>338926.18</v>
      </c>
      <c r="N34" s="12">
        <v>338926.18</v>
      </c>
      <c r="O34" s="12">
        <v>338926.18</v>
      </c>
      <c r="P34" s="12">
        <v>338926.18</v>
      </c>
      <c r="Q34" s="11">
        <v>132181210.2</v>
      </c>
      <c r="R34" s="14"/>
    </row>
    <row r="35" spans="2:18" s="10" customFormat="1" ht="60" x14ac:dyDescent="0.25">
      <c r="B35" s="5" t="s">
        <v>99</v>
      </c>
      <c r="C35" s="5" t="s">
        <v>122</v>
      </c>
      <c r="D35" s="5" t="s">
        <v>130</v>
      </c>
      <c r="E35" s="7" t="s">
        <v>136</v>
      </c>
      <c r="F35" s="7" t="s">
        <v>142</v>
      </c>
      <c r="G35" s="7" t="s">
        <v>136</v>
      </c>
      <c r="H35" s="3" t="s">
        <v>69</v>
      </c>
      <c r="I35" s="8" t="s">
        <v>156</v>
      </c>
      <c r="J35" s="3" t="s">
        <v>51</v>
      </c>
      <c r="K35" s="8">
        <v>2</v>
      </c>
      <c r="L35" s="12">
        <v>342315.44</v>
      </c>
      <c r="M35" s="12">
        <v>338926.18</v>
      </c>
      <c r="N35" s="12">
        <v>338926.18</v>
      </c>
      <c r="O35" s="12">
        <v>338926.18</v>
      </c>
      <c r="P35" s="12">
        <v>338926.18</v>
      </c>
      <c r="Q35" s="11">
        <v>132181210.2</v>
      </c>
      <c r="R35" s="14"/>
    </row>
    <row r="36" spans="2:18" s="10" customFormat="1" ht="60" x14ac:dyDescent="0.25">
      <c r="B36" s="5" t="s">
        <v>92</v>
      </c>
      <c r="C36" s="5" t="s">
        <v>115</v>
      </c>
      <c r="D36" s="5" t="s">
        <v>134</v>
      </c>
      <c r="E36" s="7" t="s">
        <v>136</v>
      </c>
      <c r="F36" s="7" t="s">
        <v>142</v>
      </c>
      <c r="G36" s="7" t="s">
        <v>136</v>
      </c>
      <c r="H36" s="3" t="s">
        <v>69</v>
      </c>
      <c r="I36" s="8" t="s">
        <v>156</v>
      </c>
      <c r="J36" s="3" t="s">
        <v>51</v>
      </c>
      <c r="K36" s="8">
        <v>1</v>
      </c>
      <c r="L36" s="12">
        <v>342315.44</v>
      </c>
      <c r="M36" s="12">
        <v>338926.18</v>
      </c>
      <c r="N36" s="12">
        <v>338926.18</v>
      </c>
      <c r="O36" s="12">
        <v>338926.18</v>
      </c>
      <c r="P36" s="12">
        <v>338926.18</v>
      </c>
      <c r="Q36" s="11">
        <v>110151008.5</v>
      </c>
    </row>
    <row r="37" spans="2:18" s="10" customFormat="1" ht="60" x14ac:dyDescent="0.25">
      <c r="B37" s="5" t="s">
        <v>99</v>
      </c>
      <c r="C37" s="5" t="s">
        <v>122</v>
      </c>
      <c r="D37" s="5" t="s">
        <v>129</v>
      </c>
      <c r="E37" s="7" t="s">
        <v>136</v>
      </c>
      <c r="F37" s="7" t="s">
        <v>142</v>
      </c>
      <c r="G37" s="7" t="s">
        <v>136</v>
      </c>
      <c r="H37" s="3" t="s">
        <v>69</v>
      </c>
      <c r="I37" s="8" t="s">
        <v>156</v>
      </c>
      <c r="J37" s="3" t="s">
        <v>51</v>
      </c>
      <c r="K37" s="8">
        <v>1</v>
      </c>
      <c r="L37" s="12">
        <v>342315.44</v>
      </c>
      <c r="M37" s="12">
        <v>338926.18</v>
      </c>
      <c r="N37" s="12">
        <v>338926.18</v>
      </c>
      <c r="O37" s="12">
        <v>338926.18</v>
      </c>
      <c r="P37" s="12">
        <v>338926.18</v>
      </c>
      <c r="Q37" s="11">
        <v>110151008.5</v>
      </c>
      <c r="R37" s="14"/>
    </row>
    <row r="38" spans="2:18" s="10" customFormat="1" ht="60" x14ac:dyDescent="0.25">
      <c r="B38" s="5" t="s">
        <v>100</v>
      </c>
      <c r="C38" s="5" t="s">
        <v>123</v>
      </c>
      <c r="D38" s="5" t="s">
        <v>100</v>
      </c>
      <c r="E38" s="7" t="s">
        <v>137</v>
      </c>
      <c r="F38" s="7" t="s">
        <v>143</v>
      </c>
      <c r="G38" s="7" t="s">
        <v>148</v>
      </c>
      <c r="H38" s="3" t="s">
        <v>70</v>
      </c>
      <c r="I38" s="8" t="s">
        <v>157</v>
      </c>
      <c r="J38" s="3" t="s">
        <v>50</v>
      </c>
      <c r="K38" s="8">
        <v>1</v>
      </c>
      <c r="L38" s="12">
        <v>348790.35</v>
      </c>
      <c r="M38" s="12">
        <v>348790.35</v>
      </c>
      <c r="N38" s="12">
        <v>348790.35</v>
      </c>
      <c r="O38" s="12">
        <v>348790.35</v>
      </c>
      <c r="P38" s="12">
        <v>348790.35</v>
      </c>
      <c r="Q38" s="11">
        <v>68014118.25</v>
      </c>
      <c r="R38" s="14"/>
    </row>
    <row r="39" spans="2:18" s="10" customFormat="1" ht="60" x14ac:dyDescent="0.25">
      <c r="B39" s="5" t="s">
        <v>101</v>
      </c>
      <c r="C39" s="5" t="s">
        <v>124</v>
      </c>
      <c r="D39" s="5" t="s">
        <v>101</v>
      </c>
      <c r="E39" s="7" t="s">
        <v>136</v>
      </c>
      <c r="F39" s="7" t="s">
        <v>142</v>
      </c>
      <c r="G39" s="7" t="s">
        <v>136</v>
      </c>
      <c r="H39" s="3" t="s">
        <v>69</v>
      </c>
      <c r="I39" s="8" t="s">
        <v>156</v>
      </c>
      <c r="J39" s="3" t="s">
        <v>51</v>
      </c>
      <c r="K39" s="8">
        <v>2</v>
      </c>
      <c r="L39" s="12">
        <v>342315.44</v>
      </c>
      <c r="M39" s="12">
        <v>338926.18</v>
      </c>
      <c r="N39" s="12">
        <v>338926.18</v>
      </c>
      <c r="O39" s="12">
        <v>338926.18</v>
      </c>
      <c r="P39" s="12">
        <v>338926.18</v>
      </c>
      <c r="Q39" s="11">
        <v>88120806.799999997</v>
      </c>
      <c r="R39" s="14"/>
    </row>
    <row r="40" spans="2:18" s="10" customFormat="1" ht="60" x14ac:dyDescent="0.25">
      <c r="B40" s="5" t="s">
        <v>98</v>
      </c>
      <c r="C40" s="5" t="s">
        <v>121</v>
      </c>
      <c r="D40" s="5" t="s">
        <v>98</v>
      </c>
      <c r="E40" s="7" t="s">
        <v>136</v>
      </c>
      <c r="F40" s="7" t="s">
        <v>142</v>
      </c>
      <c r="G40" s="7" t="s">
        <v>136</v>
      </c>
      <c r="H40" s="3" t="s">
        <v>69</v>
      </c>
      <c r="I40" s="8" t="s">
        <v>156</v>
      </c>
      <c r="J40" s="3" t="s">
        <v>51</v>
      </c>
      <c r="K40" s="8">
        <v>1</v>
      </c>
      <c r="L40" s="12">
        <v>342315.44</v>
      </c>
      <c r="M40" s="12">
        <v>338926.18</v>
      </c>
      <c r="N40" s="12">
        <v>338926.18</v>
      </c>
      <c r="O40" s="12">
        <v>338926.18</v>
      </c>
      <c r="P40" s="12">
        <v>338926.18</v>
      </c>
      <c r="Q40" s="11">
        <v>22030201.699999999</v>
      </c>
      <c r="R40" s="14"/>
    </row>
    <row r="41" spans="2:18" s="10" customFormat="1" ht="30" x14ac:dyDescent="0.25">
      <c r="B41" s="5" t="s">
        <v>102</v>
      </c>
      <c r="C41" s="5" t="s">
        <v>125</v>
      </c>
      <c r="D41" s="5" t="s">
        <v>129</v>
      </c>
      <c r="E41" s="7" t="s">
        <v>140</v>
      </c>
      <c r="F41" s="7" t="s">
        <v>146</v>
      </c>
      <c r="G41" s="7" t="s">
        <v>148</v>
      </c>
      <c r="H41" s="3" t="s">
        <v>152</v>
      </c>
      <c r="I41" s="8">
        <v>1701</v>
      </c>
      <c r="J41" s="3" t="s">
        <v>150</v>
      </c>
      <c r="K41" s="8">
        <v>1</v>
      </c>
      <c r="L41" s="12">
        <v>360000</v>
      </c>
      <c r="M41" s="12">
        <v>360000</v>
      </c>
      <c r="N41" s="12">
        <v>360000</v>
      </c>
      <c r="O41" s="12">
        <v>360000</v>
      </c>
      <c r="P41" s="12">
        <v>360000</v>
      </c>
      <c r="Q41" s="11">
        <v>24480000</v>
      </c>
    </row>
    <row r="42" spans="2:18" s="10" customFormat="1" ht="30" x14ac:dyDescent="0.25">
      <c r="B42" s="5" t="s">
        <v>103</v>
      </c>
      <c r="C42" s="5" t="s">
        <v>126</v>
      </c>
      <c r="D42" s="5" t="s">
        <v>129</v>
      </c>
      <c r="E42" s="7" t="s">
        <v>141</v>
      </c>
      <c r="F42" s="7" t="s">
        <v>147</v>
      </c>
      <c r="G42" s="7" t="s">
        <v>149</v>
      </c>
      <c r="H42" s="3" t="s">
        <v>153</v>
      </c>
      <c r="I42" s="8">
        <v>1701</v>
      </c>
      <c r="J42" s="3" t="s">
        <v>151</v>
      </c>
      <c r="K42" s="8">
        <v>1</v>
      </c>
      <c r="L42" s="12">
        <v>336000</v>
      </c>
      <c r="M42" s="12">
        <v>336000</v>
      </c>
      <c r="N42" s="12">
        <v>336000</v>
      </c>
      <c r="O42" s="12">
        <v>336000</v>
      </c>
      <c r="P42" s="12">
        <v>336000</v>
      </c>
      <c r="Q42" s="11">
        <v>114240000</v>
      </c>
    </row>
    <row r="43" spans="2:18" x14ac:dyDescent="0.25">
      <c r="H43" s="16" t="s">
        <v>8</v>
      </c>
      <c r="I43" s="16"/>
      <c r="J43" s="16"/>
      <c r="K43" s="16"/>
      <c r="L43" s="16"/>
      <c r="M43" s="16"/>
      <c r="N43" s="16"/>
      <c r="O43" s="16"/>
      <c r="P43" s="16"/>
      <c r="Q43" s="9">
        <f>SUM(Q5:Q42)</f>
        <v>2793159934.9000001</v>
      </c>
    </row>
  </sheetData>
  <mergeCells count="2">
    <mergeCell ref="B3:Q3"/>
    <mergeCell ref="H43:P43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13" t="s">
        <v>17</v>
      </c>
      <c r="C2" s="13" t="s">
        <v>27</v>
      </c>
    </row>
    <row r="3" spans="2:3" x14ac:dyDescent="0.25">
      <c r="B3" s="13" t="s">
        <v>16</v>
      </c>
      <c r="C3" s="13" t="s">
        <v>28</v>
      </c>
    </row>
    <row r="4" spans="2:3" x14ac:dyDescent="0.25">
      <c r="B4" s="13" t="s">
        <v>15</v>
      </c>
      <c r="C4" s="13" t="s">
        <v>29</v>
      </c>
    </row>
    <row r="5" spans="2:3" x14ac:dyDescent="0.25">
      <c r="B5" s="13" t="s">
        <v>19</v>
      </c>
      <c r="C5" s="13" t="s">
        <v>30</v>
      </c>
    </row>
    <row r="6" spans="2:3" x14ac:dyDescent="0.25">
      <c r="B6" s="13" t="s">
        <v>18</v>
      </c>
      <c r="C6" s="13" t="s">
        <v>31</v>
      </c>
    </row>
    <row r="7" spans="2:3" x14ac:dyDescent="0.25">
      <c r="B7" s="13" t="s">
        <v>21</v>
      </c>
      <c r="C7" s="13" t="s">
        <v>66</v>
      </c>
    </row>
    <row r="8" spans="2:3" x14ac:dyDescent="0.25">
      <c r="B8" s="13" t="s">
        <v>22</v>
      </c>
      <c r="C8" s="13" t="s">
        <v>67</v>
      </c>
    </row>
    <row r="9" spans="2:3" x14ac:dyDescent="0.25">
      <c r="B9" s="13" t="s">
        <v>52</v>
      </c>
      <c r="C9" s="13" t="s">
        <v>68</v>
      </c>
    </row>
    <row r="10" spans="2:3" x14ac:dyDescent="0.25">
      <c r="B10" s="13" t="s">
        <v>51</v>
      </c>
      <c r="C10" s="13" t="s">
        <v>69</v>
      </c>
    </row>
    <row r="11" spans="2:3" x14ac:dyDescent="0.25">
      <c r="B11" s="13" t="s">
        <v>50</v>
      </c>
      <c r="C11" s="13" t="s">
        <v>70</v>
      </c>
    </row>
    <row r="12" spans="2:3" x14ac:dyDescent="0.25">
      <c r="B12" s="13" t="s">
        <v>20</v>
      </c>
      <c r="C12" s="13" t="s">
        <v>71</v>
      </c>
    </row>
    <row r="13" spans="2:3" x14ac:dyDescent="0.25">
      <c r="B13" s="13" t="s">
        <v>150</v>
      </c>
      <c r="C13" s="13" t="s">
        <v>152</v>
      </c>
    </row>
    <row r="14" spans="2:3" x14ac:dyDescent="0.25">
      <c r="B14" s="13" t="s">
        <v>151</v>
      </c>
      <c r="C14" s="13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13" t="s">
        <v>48</v>
      </c>
      <c r="C2" s="13" t="s">
        <v>55</v>
      </c>
    </row>
    <row r="3" spans="2:3" x14ac:dyDescent="0.25">
      <c r="B3" s="13" t="s">
        <v>47</v>
      </c>
      <c r="C3" s="13" t="s">
        <v>56</v>
      </c>
    </row>
    <row r="4" spans="2:3" x14ac:dyDescent="0.25">
      <c r="B4" s="13" t="s">
        <v>53</v>
      </c>
      <c r="C4" s="13" t="s">
        <v>57</v>
      </c>
    </row>
    <row r="5" spans="2:3" x14ac:dyDescent="0.25">
      <c r="B5" s="13" t="s">
        <v>41</v>
      </c>
      <c r="C5" s="13" t="s">
        <v>58</v>
      </c>
    </row>
    <row r="6" spans="2:3" x14ac:dyDescent="0.25">
      <c r="B6" s="13" t="s">
        <v>54</v>
      </c>
      <c r="C6" s="13" t="s">
        <v>59</v>
      </c>
    </row>
    <row r="7" spans="2:3" x14ac:dyDescent="0.25">
      <c r="B7" s="13" t="s">
        <v>43</v>
      </c>
      <c r="C7" s="13" t="s">
        <v>60</v>
      </c>
    </row>
    <row r="8" spans="2:3" x14ac:dyDescent="0.25">
      <c r="B8" s="13" t="s">
        <v>45</v>
      </c>
      <c r="C8" s="13" t="s">
        <v>61</v>
      </c>
    </row>
    <row r="9" spans="2:3" x14ac:dyDescent="0.25">
      <c r="B9" s="13" t="s">
        <v>44</v>
      </c>
      <c r="C9" s="13" t="s">
        <v>62</v>
      </c>
    </row>
    <row r="10" spans="2:3" x14ac:dyDescent="0.25">
      <c r="B10" s="13" t="s">
        <v>46</v>
      </c>
      <c r="C10" s="13" t="s">
        <v>63</v>
      </c>
    </row>
    <row r="11" spans="2:3" x14ac:dyDescent="0.25">
      <c r="B11" s="13" t="s">
        <v>73</v>
      </c>
      <c r="C11" s="13" t="s">
        <v>76</v>
      </c>
    </row>
    <row r="12" spans="2:3" x14ac:dyDescent="0.25">
      <c r="B12" s="13" t="s">
        <v>49</v>
      </c>
      <c r="C12" s="13" t="s">
        <v>64</v>
      </c>
    </row>
    <row r="13" spans="2:3" x14ac:dyDescent="0.25">
      <c r="B13" s="13" t="s">
        <v>42</v>
      </c>
      <c r="C13" s="13" t="s">
        <v>65</v>
      </c>
    </row>
    <row r="14" spans="2:3" x14ac:dyDescent="0.25">
      <c r="B14" s="13" t="s">
        <v>74</v>
      </c>
      <c r="C14" s="13" t="s">
        <v>77</v>
      </c>
    </row>
    <row r="15" spans="2:3" x14ac:dyDescent="0.25">
      <c r="B15" s="13" t="s">
        <v>75</v>
      </c>
      <c r="C15" s="13" t="s">
        <v>78</v>
      </c>
    </row>
    <row r="16" spans="2:3" x14ac:dyDescent="0.25">
      <c r="B16" s="13" t="s">
        <v>25</v>
      </c>
      <c r="C16" s="13" t="s">
        <v>32</v>
      </c>
    </row>
    <row r="17" spans="2:3" x14ac:dyDescent="0.25">
      <c r="B17" s="13" t="s">
        <v>24</v>
      </c>
      <c r="C17" s="13" t="s">
        <v>33</v>
      </c>
    </row>
    <row r="18" spans="2:3" x14ac:dyDescent="0.25">
      <c r="B18" s="13" t="s">
        <v>23</v>
      </c>
      <c r="C18" s="13" t="s">
        <v>34</v>
      </c>
    </row>
    <row r="19" spans="2:3" x14ac:dyDescent="0.25">
      <c r="B19" s="13" t="s">
        <v>72</v>
      </c>
      <c r="C19" s="13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13" t="s">
        <v>48</v>
      </c>
      <c r="C2" s="13" t="s">
        <v>55</v>
      </c>
    </row>
    <row r="3" spans="2:3" x14ac:dyDescent="0.25">
      <c r="B3" s="13" t="s">
        <v>47</v>
      </c>
      <c r="C3" s="13" t="s">
        <v>56</v>
      </c>
    </row>
    <row r="4" spans="2:3" x14ac:dyDescent="0.25">
      <c r="B4" s="13" t="s">
        <v>53</v>
      </c>
      <c r="C4" s="13" t="s">
        <v>57</v>
      </c>
    </row>
    <row r="5" spans="2:3" x14ac:dyDescent="0.25">
      <c r="B5" s="13" t="s">
        <v>41</v>
      </c>
      <c r="C5" s="13" t="s">
        <v>58</v>
      </c>
    </row>
    <row r="6" spans="2:3" x14ac:dyDescent="0.25">
      <c r="B6" s="13" t="s">
        <v>54</v>
      </c>
      <c r="C6" s="13" t="s">
        <v>59</v>
      </c>
    </row>
    <row r="7" spans="2:3" x14ac:dyDescent="0.25">
      <c r="B7" s="13" t="s">
        <v>43</v>
      </c>
      <c r="C7" s="13" t="s">
        <v>60</v>
      </c>
    </row>
    <row r="8" spans="2:3" x14ac:dyDescent="0.25">
      <c r="B8" s="13" t="s">
        <v>45</v>
      </c>
      <c r="C8" s="13" t="s">
        <v>61</v>
      </c>
    </row>
    <row r="9" spans="2:3" x14ac:dyDescent="0.25">
      <c r="B9" s="13" t="s">
        <v>44</v>
      </c>
      <c r="C9" s="13" t="s">
        <v>62</v>
      </c>
    </row>
    <row r="10" spans="2:3" x14ac:dyDescent="0.25">
      <c r="B10" s="13" t="s">
        <v>46</v>
      </c>
      <c r="C10" s="13" t="s">
        <v>63</v>
      </c>
    </row>
    <row r="11" spans="2:3" x14ac:dyDescent="0.25">
      <c r="B11" s="13" t="s">
        <v>49</v>
      </c>
      <c r="C11" s="13" t="s">
        <v>64</v>
      </c>
    </row>
    <row r="12" spans="2:3" x14ac:dyDescent="0.25">
      <c r="B12" s="13" t="s">
        <v>42</v>
      </c>
      <c r="C12" s="13" t="s">
        <v>65</v>
      </c>
    </row>
    <row r="13" spans="2:3" x14ac:dyDescent="0.25">
      <c r="B13" s="13" t="s">
        <v>14</v>
      </c>
      <c r="C13" s="13" t="s">
        <v>26</v>
      </c>
    </row>
    <row r="14" spans="2:3" x14ac:dyDescent="0.25">
      <c r="B14" s="13" t="s">
        <v>17</v>
      </c>
      <c r="C14" s="13" t="s">
        <v>27</v>
      </c>
    </row>
    <row r="15" spans="2:3" x14ac:dyDescent="0.25">
      <c r="B15" s="13" t="s">
        <v>16</v>
      </c>
      <c r="C15" s="13" t="s">
        <v>28</v>
      </c>
    </row>
    <row r="16" spans="2:3" x14ac:dyDescent="0.25">
      <c r="B16" s="13" t="s">
        <v>15</v>
      </c>
      <c r="C16" s="13" t="s">
        <v>29</v>
      </c>
    </row>
    <row r="17" spans="2:3" x14ac:dyDescent="0.25">
      <c r="B17" s="13" t="s">
        <v>19</v>
      </c>
      <c r="C17" s="13" t="s">
        <v>30</v>
      </c>
    </row>
    <row r="18" spans="2:3" x14ac:dyDescent="0.25">
      <c r="B18" s="13" t="s">
        <v>18</v>
      </c>
      <c r="C18" s="13" t="s">
        <v>31</v>
      </c>
    </row>
    <row r="19" spans="2:3" x14ac:dyDescent="0.25">
      <c r="B19" s="13" t="s">
        <v>21</v>
      </c>
      <c r="C19" s="13" t="s">
        <v>66</v>
      </c>
    </row>
    <row r="20" spans="2:3" x14ac:dyDescent="0.25">
      <c r="B20" s="13" t="s">
        <v>22</v>
      </c>
      <c r="C20" s="13" t="s">
        <v>67</v>
      </c>
    </row>
    <row r="21" spans="2:3" x14ac:dyDescent="0.25">
      <c r="B21" s="13" t="s">
        <v>52</v>
      </c>
      <c r="C21" s="13" t="s">
        <v>68</v>
      </c>
    </row>
    <row r="22" spans="2:3" x14ac:dyDescent="0.25">
      <c r="B22" s="13" t="s">
        <v>51</v>
      </c>
      <c r="C22" s="13" t="s">
        <v>69</v>
      </c>
    </row>
    <row r="23" spans="2:3" x14ac:dyDescent="0.25">
      <c r="B23" s="13" t="s">
        <v>50</v>
      </c>
      <c r="C23" s="13" t="s">
        <v>70</v>
      </c>
    </row>
    <row r="24" spans="2:3" x14ac:dyDescent="0.25">
      <c r="B24" s="13" t="s">
        <v>20</v>
      </c>
      <c r="C24" s="13" t="s">
        <v>71</v>
      </c>
    </row>
    <row r="25" spans="2:3" x14ac:dyDescent="0.25">
      <c r="B25" s="13" t="s">
        <v>23</v>
      </c>
      <c r="C25" s="13" t="s">
        <v>34</v>
      </c>
    </row>
    <row r="26" spans="2:3" x14ac:dyDescent="0.25">
      <c r="B26" s="13" t="s">
        <v>12</v>
      </c>
      <c r="C26" s="1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 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2025-11-24T13:19:27Z</dcterms:modified>
</cp:coreProperties>
</file>