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22CBB7E2-BB06-496B-AB92-03CEBE4020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'!$A$4:$Q$26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26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<sst xmlns="http://schemas.openxmlformats.org/spreadsheetml/2006/main" count="596" uniqueCount="146">
  <si>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</si>
  <si>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</si>
  <si>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</si>
  <si>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</si>
  <si>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</si>
  <si>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</si>
  <si>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</si>
  <si>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</si>
  <si>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</si>
  <si>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</si>
  <si>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</si>
  <si>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</si>
  <si>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</si>
  <si>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</si>
  <si>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</si>
  <si>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</si>
  <si>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</si>
  <si>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</si>
  <si>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</si>
  <si>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</si>
  <si>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</si>
  <si>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</si>
  <si>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</si>
  <si>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</si>
  <si>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</si>
  <si>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</si>
  <si>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</si>
  <si>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</si>
  <si>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</si>
  <si>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</si>
  <si>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</si>
  <si>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</si>
  <si>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</si>
  <si>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</si>
  <si>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</si>
  <si>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</si>
  <si>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</si>
  <si>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</si>
  <si>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</si>
  <si>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</si>
  <si>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</si>
  <si>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</si>
  <si>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</si>
  <si>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</si>
  <si>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</si>
  <si>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</si>
  <si>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</si>
  <si>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</si>
  <si>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</si>
  <si>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</si>
  <si>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</si>
  <si>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</si>
  <si>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</si>
  <si>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</si>
  <si>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</si>
  <si>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</si>
  <si>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</si>
  <si>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</si>
  <si>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</si>
  <si>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</si>
  <si>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</si>
  <si>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</si>
  <si>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</si>
  <si>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</si>
  <si>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</si>
  <si>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</si>
  <si>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</si>
  <si>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</si>
  <si>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</si>
  <si>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</si>
  <si>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</si>
  <si>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</si>
  <si>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</si>
  <si>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</si>
  <si>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</si>
  <si>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</si>
  <si>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</si>
  <si>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</si>
  <si>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</si>
  <si>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</si>
  <si>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</si>
  <si>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</si>
  <si>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</si>
  <si>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</si>
  <si>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</si>
  <si>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</si>
  <si>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</si>
  <si>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</si>
  <si>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</si>
  <si>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</si>
  <si>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</si>
  <si>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</si>
  <si>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</si>
  <si>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DEDF4SP</t>
  </si>
  <si>
    <t>DRDF4EA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</si>
  <si>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</si>
  <si>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</si>
  <si>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</si>
  <si>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</si>
  <si>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2710 12 413 0</t>
  </si>
  <si>
    <t>2710 12 450 0</t>
  </si>
  <si>
    <t>2710 19 210 0</t>
  </si>
  <si>
    <t>2710 19 424 0</t>
  </si>
  <si>
    <t>ТОО "ШТИФ"</t>
  </si>
  <si>
    <t>ТОО «Alma Petroleum»</t>
  </si>
  <si>
    <t>ТОО "PETROPRIME"</t>
  </si>
  <si>
    <t>140740008692</t>
  </si>
  <si>
    <t>001240000168</t>
  </si>
  <si>
    <t>160940029517</t>
  </si>
  <si>
    <t>220640012852</t>
  </si>
  <si>
    <t>081040013860</t>
  </si>
  <si>
    <t>160440030621</t>
  </si>
  <si>
    <t>ЮТС Капитал ТОО</t>
  </si>
  <si>
    <t>Брокер Стандарт Плюс ТОО</t>
  </si>
  <si>
    <t>AltaBroker ТОО</t>
  </si>
  <si>
    <t>Torino-06 ТОО</t>
  </si>
  <si>
    <t>ТОО "OilClub Management"</t>
  </si>
  <si>
    <t>ТОО "Адалант777"</t>
  </si>
  <si>
    <t>231240026921</t>
  </si>
  <si>
    <t>САУДА-САТТЫҚ НӘТИЖЕЛЕРІ / ИТОГИ ТОРГОВ  
28.10.2025</t>
  </si>
  <si>
    <t>DEDF4TO</t>
  </si>
  <si>
    <t>UWDFCEB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</si>
  <si>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</si>
  <si>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aq qant, Atyray st. FCA (stansia kody 661705)/сахар белый, FCA ст. Атырау (код станции 661705)</t>
  </si>
  <si>
    <t>TOO SN Energy/СН Энерджи</t>
  </si>
  <si>
    <t>ТОО «Юнайтед Авиэйшн Сервисез"</t>
  </si>
  <si>
    <t>ТОО Business-Jet fuel</t>
  </si>
  <si>
    <t>ТОО "Тараз-Мунай ЛТД"</t>
  </si>
  <si>
    <t>ТОО «Жаркын Ниет»</t>
  </si>
  <si>
    <t xml:space="preserve">ИП Сабирова В.В. </t>
  </si>
  <si>
    <t>031240003940</t>
  </si>
  <si>
    <t>171040027522</t>
  </si>
  <si>
    <t>160940029498</t>
  </si>
  <si>
    <t>150140006408</t>
  </si>
  <si>
    <t>211240025048</t>
  </si>
  <si>
    <t>660516301694</t>
  </si>
  <si>
    <t>140740010555</t>
  </si>
  <si>
    <t>630911301626</t>
  </si>
  <si>
    <t>011040010104</t>
  </si>
  <si>
    <t>110640019679</t>
  </si>
  <si>
    <t>181040023720</t>
  </si>
  <si>
    <t>610924402638</t>
  </si>
  <si>
    <t>231140035441</t>
  </si>
  <si>
    <t>Ак Алтын Ко ТОО</t>
  </si>
  <si>
    <t>ТОО "TBA Group"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</si>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</sst>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26"/>
  <sheetViews>
    <sheetView tabSelected="1" zoomScale="70" zoomScaleNormal="70" workbookViewId="0">
      <selection activeCell="M45" sqref="M45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119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51.75" customHeight="1" x14ac:dyDescent="0.25">
      <c r="B5" s="12" t="s">
        <v>66</v>
      </c>
      <c r="C5" s="15" t="s">
        <v>130</v>
      </c>
      <c r="D5" s="12" t="s">
        <v>143</v>
      </c>
      <c r="E5" s="12" t="s">
        <v>83</v>
      </c>
      <c r="F5" s="15" t="s">
        <v>118</v>
      </c>
      <c r="G5" s="12" t="s">
        <v>83</v>
      </c>
      <c r="H5" s="8" t="s">
        <v>35</v>
      </c>
      <c r="I5" s="17" t="s">
        <v>99</v>
      </c>
      <c r="J5" s="9" t="s">
        <v>21</v>
      </c>
      <c r="K5" s="6">
        <v>1</v>
      </c>
      <c r="L5" s="10">
        <v>254460.32</v>
      </c>
      <c r="M5" s="10">
        <v>254460.32</v>
      </c>
      <c r="N5" s="10">
        <v>254460.32</v>
      </c>
      <c r="O5" s="10">
        <v>254460.32</v>
      </c>
      <c r="P5" s="10">
        <v>254460.32</v>
      </c>
      <c r="Q5" s="16">
        <v>99239524.799999997</v>
      </c>
    </row>
    <row r="6" spans="2:17" s="14" customFormat="1" ht="51.75" customHeight="1" x14ac:dyDescent="0.25">
      <c r="B6" s="12" t="s">
        <v>55</v>
      </c>
      <c r="C6" s="15" t="s">
        <v>106</v>
      </c>
      <c r="D6" s="12" t="s">
        <v>92</v>
      </c>
      <c r="E6" s="12" t="s">
        <v>83</v>
      </c>
      <c r="F6" s="15" t="s">
        <v>118</v>
      </c>
      <c r="G6" s="12" t="s">
        <v>83</v>
      </c>
      <c r="H6" s="8" t="s">
        <v>35</v>
      </c>
      <c r="I6" s="17" t="s">
        <v>99</v>
      </c>
      <c r="J6" s="9" t="s">
        <v>21</v>
      </c>
      <c r="K6" s="6">
        <v>1</v>
      </c>
      <c r="L6" s="10">
        <v>254460.32</v>
      </c>
      <c r="M6" s="10">
        <v>254460.32</v>
      </c>
      <c r="N6" s="10">
        <v>254460.32</v>
      </c>
      <c r="O6" s="10">
        <v>254460.32</v>
      </c>
      <c r="P6" s="10">
        <v>254460.32</v>
      </c>
      <c r="Q6" s="16">
        <v>99239524.799999997</v>
      </c>
    </row>
    <row r="7" spans="2:17" s="14" customFormat="1" ht="51.75" customHeight="1" x14ac:dyDescent="0.25">
      <c r="B7" s="12" t="s">
        <v>103</v>
      </c>
      <c r="C7" s="15" t="s">
        <v>107</v>
      </c>
      <c r="D7" s="12" t="s">
        <v>114</v>
      </c>
      <c r="E7" s="12" t="s">
        <v>83</v>
      </c>
      <c r="F7" s="15" t="s">
        <v>118</v>
      </c>
      <c r="G7" s="12" t="s">
        <v>83</v>
      </c>
      <c r="H7" s="8" t="s">
        <v>38</v>
      </c>
      <c r="I7" s="17" t="s">
        <v>100</v>
      </c>
      <c r="J7" s="9" t="s">
        <v>23</v>
      </c>
      <c r="K7" s="6">
        <v>1</v>
      </c>
      <c r="L7" s="10">
        <v>284294.34000000003</v>
      </c>
      <c r="M7" s="10">
        <v>284294.34000000003</v>
      </c>
      <c r="N7" s="10">
        <v>284294.34000000003</v>
      </c>
      <c r="O7" s="10">
        <v>284294.34000000003</v>
      </c>
      <c r="P7" s="10">
        <v>284294.34000000003</v>
      </c>
      <c r="Q7" s="16">
        <v>110874792.59999999</v>
      </c>
    </row>
    <row r="8" spans="2:17" s="14" customFormat="1" ht="51.75" customHeight="1" x14ac:dyDescent="0.25">
      <c r="B8" s="12" t="s">
        <v>124</v>
      </c>
      <c r="C8" s="15" t="s">
        <v>131</v>
      </c>
      <c r="D8" s="12" t="s">
        <v>124</v>
      </c>
      <c r="E8" s="12" t="s">
        <v>83</v>
      </c>
      <c r="F8" s="15" t="s">
        <v>118</v>
      </c>
      <c r="G8" s="12" t="s">
        <v>83</v>
      </c>
      <c r="H8" s="8" t="s">
        <v>38</v>
      </c>
      <c r="I8" s="17" t="s">
        <v>100</v>
      </c>
      <c r="J8" s="9" t="s">
        <v>23</v>
      </c>
      <c r="K8" s="6">
        <v>1</v>
      </c>
      <c r="L8" s="10">
        <v>284294.34000000003</v>
      </c>
      <c r="M8" s="10">
        <v>284294.34000000003</v>
      </c>
      <c r="N8" s="10">
        <v>284294.34000000003</v>
      </c>
      <c r="O8" s="10">
        <v>284294.34000000003</v>
      </c>
      <c r="P8" s="10">
        <v>284294.34000000003</v>
      </c>
      <c r="Q8" s="16">
        <v>36958264.200000003</v>
      </c>
    </row>
    <row r="9" spans="2:17" s="14" customFormat="1" ht="51.75" customHeight="1" x14ac:dyDescent="0.25">
      <c r="B9" s="12" t="s">
        <v>70</v>
      </c>
      <c r="C9" s="15" t="s">
        <v>132</v>
      </c>
      <c r="D9" s="12" t="s">
        <v>112</v>
      </c>
      <c r="E9" s="12" t="s">
        <v>83</v>
      </c>
      <c r="F9" s="15" t="s">
        <v>118</v>
      </c>
      <c r="G9" s="12" t="s">
        <v>83</v>
      </c>
      <c r="H9" s="8" t="s">
        <v>39</v>
      </c>
      <c r="I9" s="17" t="s">
        <v>100</v>
      </c>
      <c r="J9" s="9" t="s">
        <v>22</v>
      </c>
      <c r="K9" s="6">
        <v>1</v>
      </c>
      <c r="L9" s="10">
        <v>316795.02</v>
      </c>
      <c r="M9" s="10">
        <v>316795.02</v>
      </c>
      <c r="N9" s="10">
        <v>316795.02</v>
      </c>
      <c r="O9" s="10">
        <v>316795.02</v>
      </c>
      <c r="P9" s="10">
        <v>316795.02</v>
      </c>
      <c r="Q9" s="16">
        <v>82366705.200000003</v>
      </c>
    </row>
    <row r="10" spans="2:17" s="14" customFormat="1" ht="51.75" customHeight="1" x14ac:dyDescent="0.25">
      <c r="B10" s="12" t="s">
        <v>104</v>
      </c>
      <c r="C10" s="15" t="s">
        <v>108</v>
      </c>
      <c r="D10" s="12" t="s">
        <v>112</v>
      </c>
      <c r="E10" s="12" t="s">
        <v>83</v>
      </c>
      <c r="F10" s="15" t="s">
        <v>118</v>
      </c>
      <c r="G10" s="12" t="s">
        <v>83</v>
      </c>
      <c r="H10" s="8" t="s">
        <v>39</v>
      </c>
      <c r="I10" s="17" t="s">
        <v>100</v>
      </c>
      <c r="J10" s="9" t="s">
        <v>22</v>
      </c>
      <c r="K10" s="6">
        <v>1</v>
      </c>
      <c r="L10" s="10">
        <v>316795.02</v>
      </c>
      <c r="M10" s="10">
        <v>316795.02</v>
      </c>
      <c r="N10" s="10">
        <v>316795.02</v>
      </c>
      <c r="O10" s="10">
        <v>316795.02</v>
      </c>
      <c r="P10" s="10">
        <v>316795.02</v>
      </c>
      <c r="Q10" s="16">
        <v>20591676.300000001</v>
      </c>
    </row>
    <row r="11" spans="2:17" s="14" customFormat="1" ht="61.5" customHeight="1" x14ac:dyDescent="0.25">
      <c r="B11" s="12" t="s">
        <v>125</v>
      </c>
      <c r="C11" s="15" t="s">
        <v>133</v>
      </c>
      <c r="D11" s="12" t="s">
        <v>112</v>
      </c>
      <c r="E11" s="12" t="s">
        <v>83</v>
      </c>
      <c r="F11" s="15" t="s">
        <v>118</v>
      </c>
      <c r="G11" s="12" t="s">
        <v>83</v>
      </c>
      <c r="H11" s="8" t="s">
        <v>95</v>
      </c>
      <c r="I11" s="17" t="s">
        <v>101</v>
      </c>
      <c r="J11" s="9" t="s">
        <v>25</v>
      </c>
      <c r="K11" s="6">
        <v>1</v>
      </c>
      <c r="L11" s="10">
        <v>388200.07</v>
      </c>
      <c r="M11" s="10">
        <v>388200.07</v>
      </c>
      <c r="N11" s="10">
        <v>388200.07</v>
      </c>
      <c r="O11" s="10">
        <v>388200.07</v>
      </c>
      <c r="P11" s="10">
        <v>388200.07</v>
      </c>
      <c r="Q11" s="16">
        <v>75699013.650000006</v>
      </c>
    </row>
    <row r="12" spans="2:17" s="14" customFormat="1" ht="61.5" customHeight="1" x14ac:dyDescent="0.25">
      <c r="B12" s="12" t="s">
        <v>53</v>
      </c>
      <c r="C12" s="15" t="s">
        <v>109</v>
      </c>
      <c r="D12" s="12" t="s">
        <v>143</v>
      </c>
      <c r="E12" s="12" t="s">
        <v>83</v>
      </c>
      <c r="F12" s="15" t="s">
        <v>118</v>
      </c>
      <c r="G12" s="12" t="s">
        <v>83</v>
      </c>
      <c r="H12" s="8" t="s">
        <v>96</v>
      </c>
      <c r="I12" s="17" t="s">
        <v>101</v>
      </c>
      <c r="J12" s="9" t="s">
        <v>26</v>
      </c>
      <c r="K12" s="6">
        <v>1</v>
      </c>
      <c r="L12" s="10">
        <v>408217.38</v>
      </c>
      <c r="M12" s="10">
        <v>408217.38</v>
      </c>
      <c r="N12" s="10">
        <v>408217.38</v>
      </c>
      <c r="O12" s="10">
        <v>408217.38</v>
      </c>
      <c r="P12" s="10">
        <v>408217.38</v>
      </c>
      <c r="Q12" s="16">
        <v>79602389.099999994</v>
      </c>
    </row>
    <row r="13" spans="2:17" s="14" customFormat="1" ht="61.5" customHeight="1" x14ac:dyDescent="0.25">
      <c r="B13" s="12" t="s">
        <v>126</v>
      </c>
      <c r="C13" s="15" t="s">
        <v>134</v>
      </c>
      <c r="D13" s="12" t="s">
        <v>92</v>
      </c>
      <c r="E13" s="12" t="s">
        <v>83</v>
      </c>
      <c r="F13" s="15" t="s">
        <v>118</v>
      </c>
      <c r="G13" s="12" t="s">
        <v>83</v>
      </c>
      <c r="H13" s="8" t="s">
        <v>96</v>
      </c>
      <c r="I13" s="17" t="s">
        <v>101</v>
      </c>
      <c r="J13" s="9" t="s">
        <v>26</v>
      </c>
      <c r="K13" s="6">
        <v>1</v>
      </c>
      <c r="L13" s="10">
        <v>408217.38</v>
      </c>
      <c r="M13" s="10">
        <v>408217.38</v>
      </c>
      <c r="N13" s="10">
        <v>408217.38</v>
      </c>
      <c r="O13" s="10">
        <v>408217.38</v>
      </c>
      <c r="P13" s="10">
        <v>408217.38</v>
      </c>
      <c r="Q13" s="16">
        <v>53068259.399999999</v>
      </c>
    </row>
    <row r="14" spans="2:17" s="14" customFormat="1" ht="61.5" customHeight="1" x14ac:dyDescent="0.25">
      <c r="B14" s="12" t="s">
        <v>62</v>
      </c>
      <c r="C14" s="15" t="s">
        <v>135</v>
      </c>
      <c r="D14" s="12" t="s">
        <v>117</v>
      </c>
      <c r="E14" s="12" t="s">
        <v>83</v>
      </c>
      <c r="F14" s="15" t="s">
        <v>118</v>
      </c>
      <c r="G14" s="12" t="s">
        <v>83</v>
      </c>
      <c r="H14" s="8" t="s">
        <v>122</v>
      </c>
      <c r="I14" s="17" t="s">
        <v>102</v>
      </c>
      <c r="J14" s="9" t="s">
        <v>120</v>
      </c>
      <c r="K14" s="6">
        <v>1</v>
      </c>
      <c r="L14" s="10">
        <v>335000</v>
      </c>
      <c r="M14" s="10">
        <v>340598.16</v>
      </c>
      <c r="N14" s="10">
        <v>340598.16</v>
      </c>
      <c r="O14" s="10">
        <v>340598.16</v>
      </c>
      <c r="P14" s="10">
        <v>340598.16</v>
      </c>
      <c r="Q14" s="16">
        <v>44277760.799999997</v>
      </c>
    </row>
    <row r="15" spans="2:17" s="14" customFormat="1" ht="61.5" customHeight="1" x14ac:dyDescent="0.25">
      <c r="B15" s="12" t="s">
        <v>105</v>
      </c>
      <c r="C15" s="15" t="s">
        <v>110</v>
      </c>
      <c r="D15" s="12" t="s">
        <v>116</v>
      </c>
      <c r="E15" s="12" t="s">
        <v>83</v>
      </c>
      <c r="F15" s="15" t="s">
        <v>118</v>
      </c>
      <c r="G15" s="12" t="s">
        <v>83</v>
      </c>
      <c r="H15" s="8" t="s">
        <v>98</v>
      </c>
      <c r="I15" s="17" t="s">
        <v>102</v>
      </c>
      <c r="J15" s="9" t="s">
        <v>94</v>
      </c>
      <c r="K15" s="6">
        <v>1</v>
      </c>
      <c r="L15" s="10">
        <v>348262.14</v>
      </c>
      <c r="M15" s="10">
        <v>348262.14</v>
      </c>
      <c r="N15" s="10">
        <v>348262.14</v>
      </c>
      <c r="O15" s="10">
        <v>348262.14</v>
      </c>
      <c r="P15" s="10">
        <v>348262.14</v>
      </c>
      <c r="Q15" s="16">
        <v>22637039.100000001</v>
      </c>
    </row>
    <row r="16" spans="2:17" s="14" customFormat="1" ht="61.5" customHeight="1" x14ac:dyDescent="0.25">
      <c r="B16" s="12" t="s">
        <v>69</v>
      </c>
      <c r="C16" s="15" t="s">
        <v>111</v>
      </c>
      <c r="D16" s="12" t="s">
        <v>117</v>
      </c>
      <c r="E16" s="12" t="s">
        <v>83</v>
      </c>
      <c r="F16" s="15" t="s">
        <v>118</v>
      </c>
      <c r="G16" s="12" t="s">
        <v>83</v>
      </c>
      <c r="H16" s="8" t="s">
        <v>97</v>
      </c>
      <c r="I16" s="17" t="s">
        <v>102</v>
      </c>
      <c r="J16" s="9" t="s">
        <v>93</v>
      </c>
      <c r="K16" s="6">
        <v>1</v>
      </c>
      <c r="L16" s="10">
        <v>330383.15000000002</v>
      </c>
      <c r="M16" s="10">
        <v>330383.15000000002</v>
      </c>
      <c r="N16" s="10">
        <v>330383.15000000002</v>
      </c>
      <c r="O16" s="10">
        <v>330383.15000000002</v>
      </c>
      <c r="P16" s="10">
        <v>330383.15000000002</v>
      </c>
      <c r="Q16" s="16">
        <v>128849428.5</v>
      </c>
    </row>
    <row r="17" spans="2:17" s="14" customFormat="1" ht="61.5" customHeight="1" x14ac:dyDescent="0.25">
      <c r="B17" s="12" t="s">
        <v>65</v>
      </c>
      <c r="C17" s="15" t="s">
        <v>136</v>
      </c>
      <c r="D17" s="12" t="s">
        <v>144</v>
      </c>
      <c r="E17" s="12" t="s">
        <v>83</v>
      </c>
      <c r="F17" s="15" t="s">
        <v>118</v>
      </c>
      <c r="G17" s="12" t="s">
        <v>83</v>
      </c>
      <c r="H17" s="8" t="s">
        <v>97</v>
      </c>
      <c r="I17" s="17" t="s">
        <v>102</v>
      </c>
      <c r="J17" s="9" t="s">
        <v>93</v>
      </c>
      <c r="K17" s="6">
        <v>1</v>
      </c>
      <c r="L17" s="10">
        <v>330383.15000000002</v>
      </c>
      <c r="M17" s="10">
        <v>330383.15000000002</v>
      </c>
      <c r="N17" s="10">
        <v>330383.15000000002</v>
      </c>
      <c r="O17" s="10">
        <v>330383.15000000002</v>
      </c>
      <c r="P17" s="10">
        <v>330383.15000000002</v>
      </c>
      <c r="Q17" s="16">
        <v>128849428.5</v>
      </c>
    </row>
    <row r="18" spans="2:17" s="14" customFormat="1" ht="61.5" customHeight="1" x14ac:dyDescent="0.25">
      <c r="B18" s="12" t="s">
        <v>53</v>
      </c>
      <c r="C18" s="15" t="s">
        <v>109</v>
      </c>
      <c r="D18" s="12" t="s">
        <v>144</v>
      </c>
      <c r="E18" s="12" t="s">
        <v>83</v>
      </c>
      <c r="F18" s="15" t="s">
        <v>118</v>
      </c>
      <c r="G18" s="12" t="s">
        <v>83</v>
      </c>
      <c r="H18" s="8" t="s">
        <v>97</v>
      </c>
      <c r="I18" s="17" t="s">
        <v>102</v>
      </c>
      <c r="J18" s="9" t="s">
        <v>93</v>
      </c>
      <c r="K18" s="6">
        <v>1</v>
      </c>
      <c r="L18" s="10">
        <v>330383.15000000002</v>
      </c>
      <c r="M18" s="10">
        <v>330383.15000000002</v>
      </c>
      <c r="N18" s="10">
        <v>330383.15000000002</v>
      </c>
      <c r="O18" s="10">
        <v>330383.15000000002</v>
      </c>
      <c r="P18" s="10">
        <v>330383.15000000002</v>
      </c>
      <c r="Q18" s="16">
        <v>128849428.5</v>
      </c>
    </row>
    <row r="19" spans="2:17" s="14" customFormat="1" ht="61.5" customHeight="1" x14ac:dyDescent="0.25">
      <c r="B19" s="12" t="s">
        <v>55</v>
      </c>
      <c r="C19" s="15" t="s">
        <v>106</v>
      </c>
      <c r="D19" s="12" t="s">
        <v>115</v>
      </c>
      <c r="E19" s="12" t="s">
        <v>83</v>
      </c>
      <c r="F19" s="15" t="s">
        <v>118</v>
      </c>
      <c r="G19" s="12" t="s">
        <v>83</v>
      </c>
      <c r="H19" s="8" t="s">
        <v>97</v>
      </c>
      <c r="I19" s="17" t="s">
        <v>102</v>
      </c>
      <c r="J19" s="9" t="s">
        <v>93</v>
      </c>
      <c r="K19" s="6">
        <v>1</v>
      </c>
      <c r="L19" s="10">
        <v>330383.15000000002</v>
      </c>
      <c r="M19" s="10">
        <v>330383.15000000002</v>
      </c>
      <c r="N19" s="10">
        <v>330383.15000000002</v>
      </c>
      <c r="O19" s="10">
        <v>330383.15000000002</v>
      </c>
      <c r="P19" s="10">
        <v>330383.15000000002</v>
      </c>
      <c r="Q19" s="16">
        <v>85899619</v>
      </c>
    </row>
    <row r="20" spans="2:17" s="14" customFormat="1" ht="61.5" customHeight="1" x14ac:dyDescent="0.25">
      <c r="B20" s="12" t="s">
        <v>57</v>
      </c>
      <c r="C20" s="15" t="s">
        <v>137</v>
      </c>
      <c r="D20" s="12" t="s">
        <v>113</v>
      </c>
      <c r="E20" s="12" t="s">
        <v>83</v>
      </c>
      <c r="F20" s="15" t="s">
        <v>118</v>
      </c>
      <c r="G20" s="12" t="s">
        <v>83</v>
      </c>
      <c r="H20" s="8" t="s">
        <v>122</v>
      </c>
      <c r="I20" s="17" t="s">
        <v>102</v>
      </c>
      <c r="J20" s="9" t="s">
        <v>120</v>
      </c>
      <c r="K20" s="6">
        <v>1</v>
      </c>
      <c r="L20" s="10">
        <v>335000</v>
      </c>
      <c r="M20" s="10">
        <v>340598.16</v>
      </c>
      <c r="N20" s="10">
        <v>340598.16</v>
      </c>
      <c r="O20" s="10">
        <v>340598.16</v>
      </c>
      <c r="P20" s="10">
        <v>340598.16</v>
      </c>
      <c r="Q20" s="16">
        <v>88555521.599999994</v>
      </c>
    </row>
    <row r="21" spans="2:17" s="14" customFormat="1" ht="61.5" customHeight="1" x14ac:dyDescent="0.25">
      <c r="B21" s="12" t="s">
        <v>127</v>
      </c>
      <c r="C21" s="15" t="s">
        <v>138</v>
      </c>
      <c r="D21" s="12" t="s">
        <v>113</v>
      </c>
      <c r="E21" s="12" t="s">
        <v>83</v>
      </c>
      <c r="F21" s="15" t="s">
        <v>118</v>
      </c>
      <c r="G21" s="12" t="s">
        <v>83</v>
      </c>
      <c r="H21" s="8" t="s">
        <v>122</v>
      </c>
      <c r="I21" s="17" t="s">
        <v>102</v>
      </c>
      <c r="J21" s="9" t="s">
        <v>120</v>
      </c>
      <c r="K21" s="6">
        <v>1</v>
      </c>
      <c r="L21" s="10">
        <v>335000</v>
      </c>
      <c r="M21" s="10">
        <v>340598.16</v>
      </c>
      <c r="N21" s="10">
        <v>340598.16</v>
      </c>
      <c r="O21" s="10">
        <v>340598.16</v>
      </c>
      <c r="P21" s="10">
        <v>340598.16</v>
      </c>
      <c r="Q21" s="16">
        <v>22138880.399999999</v>
      </c>
    </row>
    <row r="22" spans="2:17" s="14" customFormat="1" ht="61.5" customHeight="1" x14ac:dyDescent="0.25">
      <c r="B22" s="12" t="s">
        <v>128</v>
      </c>
      <c r="C22" s="15" t="s">
        <v>139</v>
      </c>
      <c r="D22" s="12" t="s">
        <v>113</v>
      </c>
      <c r="E22" s="12" t="s">
        <v>83</v>
      </c>
      <c r="F22" s="15" t="s">
        <v>118</v>
      </c>
      <c r="G22" s="12" t="s">
        <v>83</v>
      </c>
      <c r="H22" s="8" t="s">
        <v>122</v>
      </c>
      <c r="I22" s="17" t="s">
        <v>102</v>
      </c>
      <c r="J22" s="9" t="s">
        <v>120</v>
      </c>
      <c r="K22" s="6">
        <v>2</v>
      </c>
      <c r="L22" s="10">
        <v>335000</v>
      </c>
      <c r="M22" s="10">
        <v>340598.16</v>
      </c>
      <c r="N22" s="10">
        <v>340598.16</v>
      </c>
      <c r="O22" s="10">
        <v>340598.16</v>
      </c>
      <c r="P22" s="10">
        <v>340598.16</v>
      </c>
      <c r="Q22" s="16">
        <v>132833282.40000001</v>
      </c>
    </row>
    <row r="23" spans="2:17" s="14" customFormat="1" ht="61.5" customHeight="1" x14ac:dyDescent="0.25">
      <c r="B23" s="12" t="s">
        <v>69</v>
      </c>
      <c r="C23" s="15" t="s">
        <v>111</v>
      </c>
      <c r="D23" s="12" t="s">
        <v>112</v>
      </c>
      <c r="E23" s="12" t="s">
        <v>83</v>
      </c>
      <c r="F23" s="15" t="s">
        <v>118</v>
      </c>
      <c r="G23" s="12" t="s">
        <v>83</v>
      </c>
      <c r="H23" s="8" t="s">
        <v>122</v>
      </c>
      <c r="I23" s="17" t="s">
        <v>102</v>
      </c>
      <c r="J23" s="9" t="s">
        <v>120</v>
      </c>
      <c r="K23" s="6">
        <v>1</v>
      </c>
      <c r="L23" s="10">
        <v>335000</v>
      </c>
      <c r="M23" s="10">
        <v>340598.16</v>
      </c>
      <c r="N23" s="10">
        <v>335000</v>
      </c>
      <c r="O23" s="10">
        <v>335000</v>
      </c>
      <c r="P23" s="10">
        <v>335000</v>
      </c>
      <c r="Q23" s="16">
        <v>130650000</v>
      </c>
    </row>
    <row r="24" spans="2:17" s="14" customFormat="1" ht="38.25" customHeight="1" x14ac:dyDescent="0.25">
      <c r="B24" s="12" t="s">
        <v>75</v>
      </c>
      <c r="C24" s="15" t="s">
        <v>140</v>
      </c>
      <c r="D24" s="12" t="s">
        <v>92</v>
      </c>
      <c r="E24" s="12" t="s">
        <v>84</v>
      </c>
      <c r="F24" s="15" t="s">
        <v>142</v>
      </c>
      <c r="G24" s="12" t="s">
        <v>145</v>
      </c>
      <c r="H24" s="8" t="s">
        <v>46</v>
      </c>
      <c r="I24" s="17">
        <v>1701</v>
      </c>
      <c r="J24" s="9" t="s">
        <v>32</v>
      </c>
      <c r="K24" s="6">
        <v>4</v>
      </c>
      <c r="L24" s="10">
        <v>355000</v>
      </c>
      <c r="M24" s="10">
        <v>355000</v>
      </c>
      <c r="N24" s="10">
        <v>355000</v>
      </c>
      <c r="O24" s="10">
        <v>355000</v>
      </c>
      <c r="P24" s="10">
        <v>355000</v>
      </c>
      <c r="Q24" s="16">
        <v>142000000</v>
      </c>
    </row>
    <row r="25" spans="2:17" s="14" customFormat="1" ht="38.25" customHeight="1" x14ac:dyDescent="0.25">
      <c r="B25" s="12" t="s">
        <v>129</v>
      </c>
      <c r="C25" s="15" t="s">
        <v>141</v>
      </c>
      <c r="D25" s="12" t="s">
        <v>92</v>
      </c>
      <c r="E25" s="12" t="s">
        <v>84</v>
      </c>
      <c r="F25" s="15" t="s">
        <v>142</v>
      </c>
      <c r="G25" s="12" t="s">
        <v>145</v>
      </c>
      <c r="H25" s="8" t="s">
        <v>123</v>
      </c>
      <c r="I25" s="17">
        <v>1701</v>
      </c>
      <c r="J25" s="9" t="s">
        <v>121</v>
      </c>
      <c r="K25" s="6">
        <v>1</v>
      </c>
      <c r="L25" s="10">
        <v>350000</v>
      </c>
      <c r="M25" s="10">
        <v>350000</v>
      </c>
      <c r="N25" s="10">
        <v>350000</v>
      </c>
      <c r="O25" s="10">
        <v>350000</v>
      </c>
      <c r="P25" s="10">
        <v>350000</v>
      </c>
      <c r="Q25" s="16">
        <v>23800000</v>
      </c>
    </row>
    <row r="26" spans="2:17" x14ac:dyDescent="0.25">
      <c r="H26" s="20" t="s">
        <v>8</v>
      </c>
      <c r="I26" s="20"/>
      <c r="J26" s="20"/>
      <c r="K26" s="20"/>
      <c r="L26" s="20"/>
      <c r="M26" s="20"/>
      <c r="N26" s="20"/>
      <c r="O26" s="20"/>
      <c r="P26" s="20"/>
      <c r="Q26" s="18">
        <f>SUM(Q5:Q25)</f>
        <v>1736980538.8499999</v>
      </c>
    </row>
  </sheetData>
  <autoFilter ref="A4:Q26" xr:uid="{FF7F4A98-8150-476E-8244-C3C3007FCF8D}"/>
  <mergeCells count="2">
    <mergeCell ref="B3:Q3"/>
    <mergeCell ref="H26:P26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2025-10-28T12:47:18Z</dcterms:modified>
</cp:coreProperties>
</file>