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2 Декабрь\"/>
    </mc:Choice>
  </mc:AlternateContent>
  <xr:revisionPtr revIDLastSave="0" documentId="13_ncr:1_{4962D0C5-95AD-419D-A4C5-FE20EE665140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11.12.2025" sheetId="10" r:id="rId1"/>
    <sheet name="Лист4" sheetId="11" state="hidden" r:id="rId2"/>
    <sheet name="Лист3" sheetId="8" state="hidden" r:id="rId3"/>
    <sheet name="Лист2" sheetId="7" state="hidden" r:id="rId4"/>
    <sheet name="Лист1" sheetId="6" state="hidden" r:id="rId5"/>
  </sheets>
  <definedNames>
    <definedName name="_xlnm._FilterDatabase" localSheetId="0" hidden="1">'11.12.2025'!$A$4:$R$28</definedName>
    <definedName name="товар">Лист4!$B$2:$C$23</definedName>
  </definedNames>
  <calcPr calcId="191029"/>
</workbook>
</file>

<file path=xl/calcChain.xml><?xml version="1.0" encoding="utf-8"?>
<calcChain xmlns="http://schemas.openxmlformats.org/spreadsheetml/2006/main">
  <c r="Q28" i="10" l="1"/>
</calcChain>
</file>

<file path=xl/sharedStrings.xml><?xml version="1.0" encoding="utf-8"?>
<sst xmlns="http://schemas.openxmlformats.org/spreadsheetml/2006/main" count="360" uniqueCount="142">
  <si>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</si>
  <si>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</si>
  <si>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</si>
  <si>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</si>
  <si>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</si>
  <si>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</si>
  <si>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</si>
  <si>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</si>
  <si>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</si>
  <si>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</si>
  <si>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</si>
  <si>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</si>
  <si>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</si>
  <si>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aq qant, EXW jetkizy sharttary Shymkent q./сахар белый, условия поставки EXW г. Шымкент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</si>
  <si>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</si>
  <si>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</si>
  <si>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</si>
  <si>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</si>
  <si>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</si>
  <si>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</si>
  <si>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</si>
  <si>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</si>
  <si>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</si>
  <si>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UWDEX05</t>
  </si>
  <si>
    <t>UWDEX02</t>
  </si>
  <si>
    <t>UWDE02T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</si>
  <si>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</si>
  <si>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</si>
  <si>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</si>
  <si>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</si>
  <si>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</si>
  <si>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</si>
  <si>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</si>
  <si>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</si>
  <si>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</si>
  <si>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</si>
  <si>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</si>
  <si>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</si>
  <si>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</si>
  <si>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</si>
  <si>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</si>
  <si>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</si>
  <si>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</si>
  <si>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</si>
  <si>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</si>
  <si>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</si>
  <si>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</si>
  <si>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</si>
  <si>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</si>
  <si>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</si>
  <si>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DRDF4EA</t>
  </si>
  <si>
    <t>DEDF4TO</t>
  </si>
  <si>
    <t>DEDF4SP</t>
  </si>
  <si>
    <t>AD303K3</t>
  </si>
  <si>
    <t>AD308K3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</si>
  <si>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</si>
  <si>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</si>
  <si>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</si>
  <si>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</si>
  <si>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</si>
  <si>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</si>
  <si>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</si>
  <si>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</si>
  <si>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</si>
  <si>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</si>
  <si>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</si>
  <si>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</si>
  <si>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</si>
  <si>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</si>
  <si>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</si>
  <si>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</si>
  <si>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</si>
  <si>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WKDEXWF</t>
  </si>
  <si>
    <t>AD315K3</t>
  </si>
  <si>
    <t>AD320K3</t>
  </si>
  <si>
    <t>UWDE02N</t>
  </si>
  <si>
    <t>D markaly komir klasty 0-300 mm AO Shubarkol Komir FCA st. Qyzyljarst. Shubarkol Soltustik Qazaqstan oblysyna/ Уголь марки Д класса 0-300 мм АО Шубарколь комир FCA ст. Кызылжарст. Шубарк</t>
  </si>
  <si>
    <t>D markaly komir klasty 0-300 mm AO Shubarkol Komir FCA st. Qyzyljarst. Shubarkol Ulytau oblysyna/ Уголь марки Д класса 0-300 мм АО Шубарколь комир FCA ст. Кызылжарст. Шубаркуль на Улытау</t>
  </si>
  <si>
    <t>Aq qant EXW Almaty qalasy (mkr. Rahat 244, Terminal)-сахар белый EXW г. Алматы (мкр. Рахат 244, Терминал)</t>
  </si>
  <si>
    <t>3 klasty bidai,gluten 27%,tabigat 760 g/l,EXW QQS bagasy/пшеница 3 класса,клейковина 27%,натура 760 г/л,цена с НДС EXW</t>
  </si>
  <si>
    <t>UWDEXWA</t>
  </si>
  <si>
    <t>UWDFCSB</t>
  </si>
  <si>
    <t>aq qant, EXW jetkizy sharttary/сахар белый, условия поставки EXW</t>
  </si>
  <si>
    <t>aq qant, Pavlodar st. FCA (stansia kody 696102)/сахар белый, FCA ст. Павлодар (код станции 696102)</t>
  </si>
  <si>
    <t>ТОО KZ-Broker</t>
  </si>
  <si>
    <t>ТОО «КонтактУглеПром»</t>
  </si>
  <si>
    <t>ТОО "KARA TASS"</t>
  </si>
  <si>
    <t>ТОО "АРС"</t>
  </si>
  <si>
    <t>ТОО "Комир 18"</t>
  </si>
  <si>
    <t>ТОО "BEST" (БЭСТ)</t>
  </si>
  <si>
    <t>ТОО "Санас"</t>
  </si>
  <si>
    <t>ИП "НАСИРОВ"</t>
  </si>
  <si>
    <t>ТОО "Олжа брокер"</t>
  </si>
  <si>
    <t>ЮТС Капитал ТОО</t>
  </si>
  <si>
    <t>ATC Brok ТОО</t>
  </si>
  <si>
    <t>ТОО "Адалант777"</t>
  </si>
  <si>
    <t>AMKO GROUP ТОО</t>
  </si>
  <si>
    <t>FB Capital ТОО</t>
  </si>
  <si>
    <t>220640050578</t>
  </si>
  <si>
    <t>130240019013</t>
  </si>
  <si>
    <t>221140037278</t>
  </si>
  <si>
    <t>000140004302</t>
  </si>
  <si>
    <t>181140018777</t>
  </si>
  <si>
    <t>Брокер Стандарт Плюс ТОО</t>
  </si>
  <si>
    <t>981040003297</t>
  </si>
  <si>
    <t>Евразийский торговый брокер ТОО</t>
  </si>
  <si>
    <t>Актор НС ТОО</t>
  </si>
  <si>
    <t>090240015942</t>
  </si>
  <si>
    <t>811230000453</t>
  </si>
  <si>
    <t>Альта и К ТОО</t>
  </si>
  <si>
    <t>АО "ШУБАРКОЛЬ КОМИР"</t>
  </si>
  <si>
    <t>020740000236</t>
  </si>
  <si>
    <t>2710 12 413 0</t>
  </si>
  <si>
    <t>САУДА-САТТЫҚ НӘТИЖЕЛЕРІ / ИТОГИ ТОРГОВ  
11.12.2025</t>
  </si>
  <si>
    <t>D3DDDT</t>
  </si>
  <si>
    <t>Бензин автомобильный неэтилированный АИ-92, экологического класса К4, условия поставки DDP участок №2 Торткудук, месторождение Моинкум,Сузакский район,Туркестанская область,РК; Ин</t>
  </si>
  <si>
    <t>ТОО "Казахстанско-французское СП "Катко"</t>
  </si>
  <si>
    <t>ИП Жарова Зауреш Казбековна</t>
  </si>
  <si>
    <t>ИП Авалон</t>
  </si>
  <si>
    <t>ТОО QAZ Provision</t>
  </si>
  <si>
    <t>ИП Идигов</t>
  </si>
  <si>
    <t>ТОО Rais Trading</t>
  </si>
  <si>
    <t>ИП ALTYNHAN</t>
  </si>
  <si>
    <t>ТОО КАЗГРАНИТБАДАМ</t>
  </si>
  <si>
    <t>ИП "Каз-ГУРТ"</t>
  </si>
  <si>
    <t>ТОО ГрантСбытКомир-М</t>
  </si>
  <si>
    <t>ТОО «МУКОТ»</t>
  </si>
  <si>
    <t>981040001439</t>
  </si>
  <si>
    <t>850205450777</t>
  </si>
  <si>
    <t>950209000163</t>
  </si>
  <si>
    <t>210540011908</t>
  </si>
  <si>
    <t>780112301246</t>
  </si>
  <si>
    <t>160940030184</t>
  </si>
  <si>
    <t>800913301544</t>
  </si>
  <si>
    <t>090840006608</t>
  </si>
  <si>
    <t>850727399157</t>
  </si>
  <si>
    <t>141040028684</t>
  </si>
  <si>
    <t>120140018377</t>
  </si>
  <si>
    <t>ТОО "QP Bazis"</t>
  </si>
  <si>
    <t>ТОО "Коксуский сахарный завод"</t>
  </si>
  <si>
    <t>190140000317</t>
  </si>
  <si>
    <t>150240026911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</si>
</sst>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" fontId="1" fillId="3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DFBC-F086-43C5-BC29-8513959D0183}">
  <dimension ref="A2:R34"/>
  <sheetViews>
    <sheetView tabSelected="1" topLeftCell="G19" zoomScale="70" zoomScaleNormal="70" workbookViewId="0">
      <selection activeCell="M34" sqref="M34"/>
    </sheetView>
  </sheetViews>
  <sheetFormatPr defaultRowHeight="15" x14ac:dyDescent="0.25"/>
  <cols>
    <col min="1" max="1" width="1.7109375" style="1" customWidth="1"/>
    <col min="2" max="2" width="26.42578125" style="1" customWidth="1"/>
    <col min="3" max="3" width="25.7109375" style="1" customWidth="1"/>
    <col min="4" max="4" width="23.42578125" style="1" customWidth="1"/>
    <col min="5" max="5" width="31.5703125" style="1" customWidth="1"/>
    <col min="6" max="6" width="19.140625" style="1" customWidth="1"/>
    <col min="7" max="7" width="35.42578125" style="1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14.5703125" style="1" bestFit="1" customWidth="1"/>
    <col min="19" max="19" width="9.140625" style="1"/>
    <col min="20" max="20" width="21.140625" style="1" customWidth="1"/>
    <col min="21" max="16384" width="9.140625" style="1"/>
  </cols>
  <sheetData>
    <row r="2" spans="1:18" x14ac:dyDescent="0.25">
      <c r="Q2" s="1" t="s">
        <v>11</v>
      </c>
    </row>
    <row r="3" spans="1:18" ht="39" customHeight="1" x14ac:dyDescent="0.25">
      <c r="A3" s="22" t="s">
        <v>113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8" s="2" customFormat="1" ht="85.5" x14ac:dyDescent="0.25">
      <c r="A4" s="23"/>
      <c r="B4" s="24" t="s">
        <v>0</v>
      </c>
      <c r="C4" s="24" t="s">
        <v>36</v>
      </c>
      <c r="D4" s="24" t="s">
        <v>35</v>
      </c>
      <c r="E4" s="24" t="s">
        <v>1</v>
      </c>
      <c r="F4" s="24" t="s">
        <v>37</v>
      </c>
      <c r="G4" s="24" t="s">
        <v>38</v>
      </c>
      <c r="H4" s="24" t="s">
        <v>2</v>
      </c>
      <c r="I4" s="24" t="s">
        <v>40</v>
      </c>
      <c r="J4" s="24" t="s">
        <v>3</v>
      </c>
      <c r="K4" s="24" t="s">
        <v>4</v>
      </c>
      <c r="L4" s="24" t="s">
        <v>9</v>
      </c>
      <c r="M4" s="24" t="s">
        <v>10</v>
      </c>
      <c r="N4" s="24" t="s">
        <v>7</v>
      </c>
      <c r="O4" s="24" t="s">
        <v>6</v>
      </c>
      <c r="P4" s="24" t="s">
        <v>5</v>
      </c>
      <c r="Q4" s="24" t="s">
        <v>39</v>
      </c>
    </row>
    <row r="5" spans="1:18" s="3" customFormat="1" ht="75" x14ac:dyDescent="0.25">
      <c r="A5" s="8"/>
      <c r="B5" s="15" t="s">
        <v>116</v>
      </c>
      <c r="C5" s="9" t="s">
        <v>127</v>
      </c>
      <c r="D5" s="15" t="s">
        <v>97</v>
      </c>
      <c r="E5" s="15" t="s">
        <v>138</v>
      </c>
      <c r="F5" s="9" t="s">
        <v>140</v>
      </c>
      <c r="G5" s="15" t="s">
        <v>138</v>
      </c>
      <c r="H5" s="7" t="s">
        <v>115</v>
      </c>
      <c r="I5" s="10" t="s">
        <v>112</v>
      </c>
      <c r="J5" s="18" t="s">
        <v>114</v>
      </c>
      <c r="K5" s="19">
        <v>1</v>
      </c>
      <c r="L5" s="20">
        <v>238</v>
      </c>
      <c r="M5" s="20">
        <v>238</v>
      </c>
      <c r="N5" s="20">
        <v>238</v>
      </c>
      <c r="O5" s="20">
        <v>238</v>
      </c>
      <c r="P5" s="20">
        <v>238</v>
      </c>
      <c r="Q5" s="21">
        <v>123760000</v>
      </c>
      <c r="R5" s="5"/>
    </row>
    <row r="6" spans="1:18" s="3" customFormat="1" ht="60" x14ac:dyDescent="0.25">
      <c r="A6" s="8"/>
      <c r="B6" s="15" t="s">
        <v>117</v>
      </c>
      <c r="C6" s="9" t="s">
        <v>128</v>
      </c>
      <c r="D6" s="15" t="s">
        <v>95</v>
      </c>
      <c r="E6" s="15" t="s">
        <v>110</v>
      </c>
      <c r="F6" s="9" t="s">
        <v>111</v>
      </c>
      <c r="G6" s="15" t="s">
        <v>110</v>
      </c>
      <c r="H6" s="7" t="s">
        <v>57</v>
      </c>
      <c r="I6" s="10">
        <v>2701</v>
      </c>
      <c r="J6" s="18" t="s">
        <v>53</v>
      </c>
      <c r="K6" s="19">
        <v>1</v>
      </c>
      <c r="L6" s="20">
        <v>8552.2800000000007</v>
      </c>
      <c r="M6" s="20">
        <v>8552.2800000000007</v>
      </c>
      <c r="N6" s="20">
        <v>8552.2800000000007</v>
      </c>
      <c r="O6" s="20">
        <v>8552.2800000000007</v>
      </c>
      <c r="P6" s="20">
        <v>8552.2800000000007</v>
      </c>
      <c r="Q6" s="21">
        <v>5901073.2000000002</v>
      </c>
      <c r="R6" s="5"/>
    </row>
    <row r="7" spans="1:18" s="3" customFormat="1" ht="60" x14ac:dyDescent="0.25">
      <c r="A7" s="8"/>
      <c r="B7" s="15" t="s">
        <v>118</v>
      </c>
      <c r="C7" s="9" t="s">
        <v>129</v>
      </c>
      <c r="D7" s="15" t="s">
        <v>95</v>
      </c>
      <c r="E7" s="15" t="s">
        <v>110</v>
      </c>
      <c r="F7" s="9" t="s">
        <v>111</v>
      </c>
      <c r="G7" s="15" t="s">
        <v>110</v>
      </c>
      <c r="H7" s="7" t="s">
        <v>58</v>
      </c>
      <c r="I7" s="10">
        <v>2701</v>
      </c>
      <c r="J7" s="18" t="s">
        <v>41</v>
      </c>
      <c r="K7" s="19">
        <v>1</v>
      </c>
      <c r="L7" s="20">
        <v>8552.2800000000007</v>
      </c>
      <c r="M7" s="20">
        <v>8552.2800000000007</v>
      </c>
      <c r="N7" s="20">
        <v>8552.2800000000007</v>
      </c>
      <c r="O7" s="20">
        <v>8552.2800000000007</v>
      </c>
      <c r="P7" s="20">
        <v>8552.2800000000007</v>
      </c>
      <c r="Q7" s="21">
        <v>8851609.8000000007</v>
      </c>
      <c r="R7" s="5"/>
    </row>
    <row r="8" spans="1:18" s="3" customFormat="1" ht="60" x14ac:dyDescent="0.25">
      <c r="A8" s="8"/>
      <c r="B8" s="15" t="s">
        <v>119</v>
      </c>
      <c r="C8" s="9" t="s">
        <v>130</v>
      </c>
      <c r="D8" s="15" t="s">
        <v>93</v>
      </c>
      <c r="E8" s="15" t="s">
        <v>110</v>
      </c>
      <c r="F8" s="9" t="s">
        <v>111</v>
      </c>
      <c r="G8" s="15" t="s">
        <v>110</v>
      </c>
      <c r="H8" s="7" t="s">
        <v>58</v>
      </c>
      <c r="I8" s="10">
        <v>2701</v>
      </c>
      <c r="J8" s="18" t="s">
        <v>41</v>
      </c>
      <c r="K8" s="19">
        <v>1</v>
      </c>
      <c r="L8" s="20">
        <v>8552.2800000000007</v>
      </c>
      <c r="M8" s="20">
        <v>8552.2800000000007</v>
      </c>
      <c r="N8" s="20">
        <v>8552.2800000000007</v>
      </c>
      <c r="O8" s="20">
        <v>8552.2800000000007</v>
      </c>
      <c r="P8" s="20">
        <v>8552.2800000000007</v>
      </c>
      <c r="Q8" s="21">
        <v>8851609.8000000007</v>
      </c>
      <c r="R8" s="5"/>
    </row>
    <row r="9" spans="1:18" s="3" customFormat="1" ht="60" x14ac:dyDescent="0.25">
      <c r="A9" s="8"/>
      <c r="B9" s="15" t="s">
        <v>86</v>
      </c>
      <c r="C9" s="9" t="s">
        <v>100</v>
      </c>
      <c r="D9" s="15" t="s">
        <v>95</v>
      </c>
      <c r="E9" s="15" t="s">
        <v>110</v>
      </c>
      <c r="F9" s="9" t="s">
        <v>111</v>
      </c>
      <c r="G9" s="15" t="s">
        <v>110</v>
      </c>
      <c r="H9" s="7" t="s">
        <v>58</v>
      </c>
      <c r="I9" s="10">
        <v>2701</v>
      </c>
      <c r="J9" s="18" t="s">
        <v>41</v>
      </c>
      <c r="K9" s="19">
        <v>1</v>
      </c>
      <c r="L9" s="20">
        <v>8552.2800000000007</v>
      </c>
      <c r="M9" s="20">
        <v>8552.2800000000007</v>
      </c>
      <c r="N9" s="20">
        <v>8552.2800000000007</v>
      </c>
      <c r="O9" s="20">
        <v>8552.2800000000007</v>
      </c>
      <c r="P9" s="20">
        <v>8552.2800000000007</v>
      </c>
      <c r="Q9" s="21">
        <v>5901073.2000000002</v>
      </c>
      <c r="R9" s="5"/>
    </row>
    <row r="10" spans="1:18" s="3" customFormat="1" ht="60" x14ac:dyDescent="0.25">
      <c r="A10" s="8"/>
      <c r="B10" s="15" t="s">
        <v>120</v>
      </c>
      <c r="C10" s="9" t="s">
        <v>131</v>
      </c>
      <c r="D10" s="15" t="s">
        <v>95</v>
      </c>
      <c r="E10" s="15" t="s">
        <v>110</v>
      </c>
      <c r="F10" s="9" t="s">
        <v>111</v>
      </c>
      <c r="G10" s="15" t="s">
        <v>110</v>
      </c>
      <c r="H10" s="7" t="s">
        <v>65</v>
      </c>
      <c r="I10" s="10">
        <v>2701</v>
      </c>
      <c r="J10" s="18" t="s">
        <v>42</v>
      </c>
      <c r="K10" s="19">
        <v>1</v>
      </c>
      <c r="L10" s="20">
        <v>8552.2800000000007</v>
      </c>
      <c r="M10" s="20">
        <v>8552.2800000000007</v>
      </c>
      <c r="N10" s="20">
        <v>8552.2800000000007</v>
      </c>
      <c r="O10" s="20">
        <v>8552.2800000000007</v>
      </c>
      <c r="P10" s="20">
        <v>8552.2800000000007</v>
      </c>
      <c r="Q10" s="21">
        <v>5901073.2000000002</v>
      </c>
      <c r="R10" s="5"/>
    </row>
    <row r="11" spans="1:18" s="3" customFormat="1" ht="60" x14ac:dyDescent="0.25">
      <c r="A11" s="8"/>
      <c r="B11" s="15" t="s">
        <v>87</v>
      </c>
      <c r="C11" s="9" t="s">
        <v>101</v>
      </c>
      <c r="D11" s="15" t="s">
        <v>92</v>
      </c>
      <c r="E11" s="15" t="s">
        <v>110</v>
      </c>
      <c r="F11" s="9" t="s">
        <v>111</v>
      </c>
      <c r="G11" s="15" t="s">
        <v>110</v>
      </c>
      <c r="H11" s="7" t="s">
        <v>65</v>
      </c>
      <c r="I11" s="10">
        <v>2701</v>
      </c>
      <c r="J11" s="18" t="s">
        <v>42</v>
      </c>
      <c r="K11" s="19">
        <v>2</v>
      </c>
      <c r="L11" s="20">
        <v>8552.2800000000007</v>
      </c>
      <c r="M11" s="20">
        <v>8552.2800000000007</v>
      </c>
      <c r="N11" s="20">
        <v>8552.2800000000007</v>
      </c>
      <c r="O11" s="20">
        <v>8552.2800000000007</v>
      </c>
      <c r="P11" s="20">
        <v>8552.2800000000007</v>
      </c>
      <c r="Q11" s="21">
        <v>5901073.2000000002</v>
      </c>
      <c r="R11" s="5"/>
    </row>
    <row r="12" spans="1:18" s="3" customFormat="1" ht="60" x14ac:dyDescent="0.25">
      <c r="A12" s="8"/>
      <c r="B12" s="15" t="s">
        <v>88</v>
      </c>
      <c r="C12" s="9" t="s">
        <v>102</v>
      </c>
      <c r="D12" s="15" t="s">
        <v>105</v>
      </c>
      <c r="E12" s="15" t="s">
        <v>110</v>
      </c>
      <c r="F12" s="9" t="s">
        <v>111</v>
      </c>
      <c r="G12" s="15" t="s">
        <v>110</v>
      </c>
      <c r="H12" s="7" t="s">
        <v>60</v>
      </c>
      <c r="I12" s="10">
        <v>2701</v>
      </c>
      <c r="J12" s="18" t="s">
        <v>43</v>
      </c>
      <c r="K12" s="19">
        <v>1</v>
      </c>
      <c r="L12" s="20">
        <v>8552.2800000000007</v>
      </c>
      <c r="M12" s="20">
        <v>8552.2800000000007</v>
      </c>
      <c r="N12" s="20">
        <v>8552.2800000000007</v>
      </c>
      <c r="O12" s="20">
        <v>8552.2800000000007</v>
      </c>
      <c r="P12" s="20">
        <v>8552.2800000000007</v>
      </c>
      <c r="Q12" s="21">
        <v>8851609.8000000007</v>
      </c>
      <c r="R12" s="5"/>
    </row>
    <row r="13" spans="1:18" s="3" customFormat="1" ht="60" x14ac:dyDescent="0.25">
      <c r="A13" s="8"/>
      <c r="B13" s="15" t="s">
        <v>121</v>
      </c>
      <c r="C13" s="9" t="s">
        <v>132</v>
      </c>
      <c r="D13" s="15" t="s">
        <v>103</v>
      </c>
      <c r="E13" s="15" t="s">
        <v>110</v>
      </c>
      <c r="F13" s="9" t="s">
        <v>111</v>
      </c>
      <c r="G13" s="15" t="s">
        <v>110</v>
      </c>
      <c r="H13" s="7" t="s">
        <v>60</v>
      </c>
      <c r="I13" s="10">
        <v>2701</v>
      </c>
      <c r="J13" s="18" t="s">
        <v>43</v>
      </c>
      <c r="K13" s="19">
        <v>1</v>
      </c>
      <c r="L13" s="20">
        <v>8552.2800000000007</v>
      </c>
      <c r="M13" s="20">
        <v>8552.2800000000007</v>
      </c>
      <c r="N13" s="20">
        <v>8552.2800000000007</v>
      </c>
      <c r="O13" s="20">
        <v>8552.2800000000007</v>
      </c>
      <c r="P13" s="20">
        <v>8552.2800000000007</v>
      </c>
      <c r="Q13" s="21">
        <v>8851609.8000000007</v>
      </c>
      <c r="R13" s="5"/>
    </row>
    <row r="14" spans="1:18" s="3" customFormat="1" ht="60" x14ac:dyDescent="0.25">
      <c r="A14" s="8"/>
      <c r="B14" s="15" t="s">
        <v>121</v>
      </c>
      <c r="C14" s="9" t="s">
        <v>132</v>
      </c>
      <c r="D14" s="15" t="s">
        <v>96</v>
      </c>
      <c r="E14" s="15" t="s">
        <v>110</v>
      </c>
      <c r="F14" s="9" t="s">
        <v>111</v>
      </c>
      <c r="G14" s="15" t="s">
        <v>110</v>
      </c>
      <c r="H14" s="7" t="s">
        <v>60</v>
      </c>
      <c r="I14" s="10">
        <v>2701</v>
      </c>
      <c r="J14" s="18" t="s">
        <v>43</v>
      </c>
      <c r="K14" s="19">
        <v>1</v>
      </c>
      <c r="L14" s="20">
        <v>8552.2800000000007</v>
      </c>
      <c r="M14" s="20">
        <v>8552.2800000000007</v>
      </c>
      <c r="N14" s="20">
        <v>8552.2800000000007</v>
      </c>
      <c r="O14" s="20">
        <v>8552.2800000000007</v>
      </c>
      <c r="P14" s="20">
        <v>8552.2800000000007</v>
      </c>
      <c r="Q14" s="21">
        <v>5901073.2000000002</v>
      </c>
      <c r="R14" s="5"/>
    </row>
    <row r="15" spans="1:18" s="3" customFormat="1" ht="60" x14ac:dyDescent="0.25">
      <c r="A15" s="8"/>
      <c r="B15" s="15" t="s">
        <v>89</v>
      </c>
      <c r="C15" s="9" t="s">
        <v>104</v>
      </c>
      <c r="D15" s="15" t="s">
        <v>89</v>
      </c>
      <c r="E15" s="15" t="s">
        <v>110</v>
      </c>
      <c r="F15" s="9" t="s">
        <v>111</v>
      </c>
      <c r="G15" s="15" t="s">
        <v>110</v>
      </c>
      <c r="H15" s="7" t="s">
        <v>62</v>
      </c>
      <c r="I15" s="10">
        <v>2701</v>
      </c>
      <c r="J15" s="18" t="s">
        <v>44</v>
      </c>
      <c r="K15" s="19">
        <v>2</v>
      </c>
      <c r="L15" s="20">
        <v>8552.2800000000007</v>
      </c>
      <c r="M15" s="20">
        <v>8552.2800000000007</v>
      </c>
      <c r="N15" s="20">
        <v>8552.2800000000007</v>
      </c>
      <c r="O15" s="20">
        <v>8552.2800000000007</v>
      </c>
      <c r="P15" s="20">
        <v>8552.2800000000007</v>
      </c>
      <c r="Q15" s="21">
        <v>17703219.600000001</v>
      </c>
      <c r="R15" s="5"/>
    </row>
    <row r="16" spans="1:18" s="3" customFormat="1" ht="60" x14ac:dyDescent="0.25">
      <c r="A16" s="8"/>
      <c r="B16" s="15" t="s">
        <v>89</v>
      </c>
      <c r="C16" s="9" t="s">
        <v>104</v>
      </c>
      <c r="D16" s="15" t="s">
        <v>89</v>
      </c>
      <c r="E16" s="15" t="s">
        <v>110</v>
      </c>
      <c r="F16" s="9" t="s">
        <v>111</v>
      </c>
      <c r="G16" s="15" t="s">
        <v>110</v>
      </c>
      <c r="H16" s="7" t="s">
        <v>62</v>
      </c>
      <c r="I16" s="10">
        <v>2701</v>
      </c>
      <c r="J16" s="18" t="s">
        <v>44</v>
      </c>
      <c r="K16" s="19"/>
      <c r="L16" s="20">
        <v>8552.2800000000007</v>
      </c>
      <c r="M16" s="20">
        <v>8552.2800000000007</v>
      </c>
      <c r="N16" s="20">
        <v>8552.2800000000007</v>
      </c>
      <c r="O16" s="20">
        <v>8552.2800000000007</v>
      </c>
      <c r="P16" s="20">
        <v>8552.2800000000007</v>
      </c>
      <c r="Q16" s="21"/>
      <c r="R16" s="5"/>
    </row>
    <row r="17" spans="1:18" s="3" customFormat="1" ht="60" x14ac:dyDescent="0.25">
      <c r="A17" s="8"/>
      <c r="B17" s="15" t="s">
        <v>89</v>
      </c>
      <c r="C17" s="9" t="s">
        <v>104</v>
      </c>
      <c r="D17" s="15" t="s">
        <v>105</v>
      </c>
      <c r="E17" s="15" t="s">
        <v>110</v>
      </c>
      <c r="F17" s="9" t="s">
        <v>111</v>
      </c>
      <c r="G17" s="15" t="s">
        <v>110</v>
      </c>
      <c r="H17" s="7" t="s">
        <v>62</v>
      </c>
      <c r="I17" s="10">
        <v>2701</v>
      </c>
      <c r="J17" s="18" t="s">
        <v>44</v>
      </c>
      <c r="K17" s="19">
        <v>1</v>
      </c>
      <c r="L17" s="20">
        <v>8552.2800000000007</v>
      </c>
      <c r="M17" s="20">
        <v>8552.2800000000007</v>
      </c>
      <c r="N17" s="20">
        <v>8552.2800000000007</v>
      </c>
      <c r="O17" s="20">
        <v>8552.2800000000007</v>
      </c>
      <c r="P17" s="20">
        <v>8552.2800000000007</v>
      </c>
      <c r="Q17" s="21">
        <v>5901073.2000000002</v>
      </c>
      <c r="R17" s="5"/>
    </row>
    <row r="18" spans="1:18" s="3" customFormat="1" ht="60" x14ac:dyDescent="0.25">
      <c r="A18" s="8"/>
      <c r="B18" s="15" t="s">
        <v>85</v>
      </c>
      <c r="C18" s="9" t="s">
        <v>99</v>
      </c>
      <c r="D18" s="15" t="s">
        <v>93</v>
      </c>
      <c r="E18" s="15" t="s">
        <v>110</v>
      </c>
      <c r="F18" s="9" t="s">
        <v>111</v>
      </c>
      <c r="G18" s="15" t="s">
        <v>110</v>
      </c>
      <c r="H18" s="7" t="s">
        <v>63</v>
      </c>
      <c r="I18" s="10">
        <v>2701</v>
      </c>
      <c r="J18" s="18" t="s">
        <v>46</v>
      </c>
      <c r="K18" s="19">
        <v>1</v>
      </c>
      <c r="L18" s="20">
        <v>8467.61</v>
      </c>
      <c r="M18" s="20">
        <v>8467.61</v>
      </c>
      <c r="N18" s="20">
        <v>8467.61</v>
      </c>
      <c r="O18" s="20">
        <v>8467.61</v>
      </c>
      <c r="P18" s="20">
        <v>8467.61</v>
      </c>
      <c r="Q18" s="21">
        <v>2921325.45</v>
      </c>
      <c r="R18" s="5"/>
    </row>
    <row r="19" spans="1:18" s="3" customFormat="1" ht="60" x14ac:dyDescent="0.25">
      <c r="A19" s="8"/>
      <c r="B19" s="28" t="s">
        <v>122</v>
      </c>
      <c r="C19" s="29" t="s">
        <v>133</v>
      </c>
      <c r="D19" s="28" t="s">
        <v>106</v>
      </c>
      <c r="E19" s="28" t="s">
        <v>110</v>
      </c>
      <c r="F19" s="29" t="s">
        <v>111</v>
      </c>
      <c r="G19" s="28" t="s">
        <v>110</v>
      </c>
      <c r="H19" s="30" t="s">
        <v>63</v>
      </c>
      <c r="I19" s="16">
        <v>2701</v>
      </c>
      <c r="J19" s="31" t="s">
        <v>46</v>
      </c>
      <c r="K19" s="32">
        <v>3</v>
      </c>
      <c r="L19" s="33">
        <v>8467.61</v>
      </c>
      <c r="M19" s="33">
        <v>8467.61</v>
      </c>
      <c r="N19" s="33">
        <v>8467.61</v>
      </c>
      <c r="O19" s="33">
        <v>8467.61</v>
      </c>
      <c r="P19" s="33">
        <v>8467.61</v>
      </c>
      <c r="Q19" s="34">
        <v>17527952.699999999</v>
      </c>
      <c r="R19" s="5"/>
    </row>
    <row r="20" spans="1:18" s="3" customFormat="1" ht="60" x14ac:dyDescent="0.25">
      <c r="A20" s="8"/>
      <c r="B20" s="15" t="s">
        <v>90</v>
      </c>
      <c r="C20" s="9" t="s">
        <v>107</v>
      </c>
      <c r="D20" s="15" t="s">
        <v>90</v>
      </c>
      <c r="E20" s="15" t="s">
        <v>110</v>
      </c>
      <c r="F20" s="9" t="s">
        <v>111</v>
      </c>
      <c r="G20" s="15" t="s">
        <v>110</v>
      </c>
      <c r="H20" s="7" t="s">
        <v>63</v>
      </c>
      <c r="I20" s="10">
        <v>2701</v>
      </c>
      <c r="J20" s="18" t="s">
        <v>46</v>
      </c>
      <c r="K20" s="19">
        <v>1</v>
      </c>
      <c r="L20" s="20">
        <v>8467.61</v>
      </c>
      <c r="M20" s="20">
        <v>8467.61</v>
      </c>
      <c r="N20" s="20">
        <v>8467.61</v>
      </c>
      <c r="O20" s="20">
        <v>8467.61</v>
      </c>
      <c r="P20" s="20">
        <v>8467.61</v>
      </c>
      <c r="Q20" s="21">
        <v>5842650.9000000004</v>
      </c>
      <c r="R20" s="5"/>
    </row>
    <row r="21" spans="1:18" ht="63.75" customHeight="1" x14ac:dyDescent="0.25">
      <c r="A21" s="11"/>
      <c r="B21" s="15" t="s">
        <v>91</v>
      </c>
      <c r="C21" s="9" t="s">
        <v>108</v>
      </c>
      <c r="D21" s="15" t="s">
        <v>109</v>
      </c>
      <c r="E21" s="15" t="s">
        <v>110</v>
      </c>
      <c r="F21" s="9" t="s">
        <v>111</v>
      </c>
      <c r="G21" s="15" t="s">
        <v>110</v>
      </c>
      <c r="H21" s="7" t="s">
        <v>63</v>
      </c>
      <c r="I21" s="10">
        <v>2701</v>
      </c>
      <c r="J21" s="18" t="s">
        <v>46</v>
      </c>
      <c r="K21" s="19">
        <v>1</v>
      </c>
      <c r="L21" s="20">
        <v>8467.61</v>
      </c>
      <c r="M21" s="20">
        <v>8467.61</v>
      </c>
      <c r="N21" s="20">
        <v>8467.61</v>
      </c>
      <c r="O21" s="20">
        <v>8467.61</v>
      </c>
      <c r="P21" s="20">
        <v>8467.61</v>
      </c>
      <c r="Q21" s="21">
        <v>8763976.3499999996</v>
      </c>
      <c r="R21" s="17"/>
    </row>
    <row r="22" spans="1:18" s="3" customFormat="1" ht="60" x14ac:dyDescent="0.25">
      <c r="A22" s="8"/>
      <c r="B22" s="15" t="s">
        <v>123</v>
      </c>
      <c r="C22" s="9" t="s">
        <v>134</v>
      </c>
      <c r="D22" s="15" t="s">
        <v>95</v>
      </c>
      <c r="E22" s="15" t="s">
        <v>110</v>
      </c>
      <c r="F22" s="9" t="s">
        <v>111</v>
      </c>
      <c r="G22" s="15" t="s">
        <v>110</v>
      </c>
      <c r="H22" s="7" t="s">
        <v>63</v>
      </c>
      <c r="I22" s="10">
        <v>2701</v>
      </c>
      <c r="J22" s="18" t="s">
        <v>46</v>
      </c>
      <c r="K22" s="19">
        <v>1</v>
      </c>
      <c r="L22" s="20">
        <v>8467.61</v>
      </c>
      <c r="M22" s="20">
        <v>8467.61</v>
      </c>
      <c r="N22" s="20">
        <v>8467.61</v>
      </c>
      <c r="O22" s="20">
        <v>8467.61</v>
      </c>
      <c r="P22" s="20">
        <v>8467.61</v>
      </c>
      <c r="Q22" s="21">
        <v>8763976.3499999996</v>
      </c>
      <c r="R22" s="5"/>
    </row>
    <row r="23" spans="1:18" s="3" customFormat="1" ht="60" x14ac:dyDescent="0.25">
      <c r="A23" s="8"/>
      <c r="B23" s="15" t="s">
        <v>124</v>
      </c>
      <c r="C23" s="9" t="s">
        <v>135</v>
      </c>
      <c r="D23" s="15" t="s">
        <v>106</v>
      </c>
      <c r="E23" s="15" t="s">
        <v>110</v>
      </c>
      <c r="F23" s="9" t="s">
        <v>111</v>
      </c>
      <c r="G23" s="15" t="s">
        <v>110</v>
      </c>
      <c r="H23" s="7" t="s">
        <v>63</v>
      </c>
      <c r="I23" s="10">
        <v>2701</v>
      </c>
      <c r="J23" s="18" t="s">
        <v>46</v>
      </c>
      <c r="K23" s="19">
        <v>1</v>
      </c>
      <c r="L23" s="20">
        <v>8467.61</v>
      </c>
      <c r="M23" s="20">
        <v>8467.61</v>
      </c>
      <c r="N23" s="20">
        <v>8467.61</v>
      </c>
      <c r="O23" s="20">
        <v>8467.61</v>
      </c>
      <c r="P23" s="20">
        <v>8467.61</v>
      </c>
      <c r="Q23" s="21">
        <v>8763976.3499999996</v>
      </c>
      <c r="R23" s="5"/>
    </row>
    <row r="24" spans="1:18" s="3" customFormat="1" ht="60" x14ac:dyDescent="0.25">
      <c r="A24" s="8"/>
      <c r="B24" s="15" t="s">
        <v>84</v>
      </c>
      <c r="C24" s="9" t="s">
        <v>98</v>
      </c>
      <c r="D24" s="15" t="s">
        <v>84</v>
      </c>
      <c r="E24" s="15" t="s">
        <v>110</v>
      </c>
      <c r="F24" s="9" t="s">
        <v>111</v>
      </c>
      <c r="G24" s="15" t="s">
        <v>110</v>
      </c>
      <c r="H24" s="7" t="s">
        <v>56</v>
      </c>
      <c r="I24" s="10">
        <v>2701</v>
      </c>
      <c r="J24" s="18" t="s">
        <v>47</v>
      </c>
      <c r="K24" s="19">
        <v>1</v>
      </c>
      <c r="L24" s="20">
        <v>8552.2800000000007</v>
      </c>
      <c r="M24" s="20">
        <v>8552.2800000000007</v>
      </c>
      <c r="N24" s="20">
        <v>8552.2800000000007</v>
      </c>
      <c r="O24" s="20">
        <v>8552.2800000000007</v>
      </c>
      <c r="P24" s="20">
        <v>8552.2800000000007</v>
      </c>
      <c r="Q24" s="21">
        <v>5901073.2000000002</v>
      </c>
      <c r="R24" s="5"/>
    </row>
    <row r="25" spans="1:18" s="3" customFormat="1" ht="60" x14ac:dyDescent="0.25">
      <c r="A25" s="8"/>
      <c r="B25" s="15" t="s">
        <v>89</v>
      </c>
      <c r="C25" s="9" t="s">
        <v>104</v>
      </c>
      <c r="D25" s="15" t="s">
        <v>105</v>
      </c>
      <c r="E25" s="15" t="s">
        <v>110</v>
      </c>
      <c r="F25" s="9" t="s">
        <v>111</v>
      </c>
      <c r="G25" s="15" t="s">
        <v>110</v>
      </c>
      <c r="H25" s="7" t="s">
        <v>64</v>
      </c>
      <c r="I25" s="10">
        <v>2701</v>
      </c>
      <c r="J25" s="18" t="s">
        <v>49</v>
      </c>
      <c r="K25" s="19">
        <v>1</v>
      </c>
      <c r="L25" s="20">
        <v>8552.2800000000007</v>
      </c>
      <c r="M25" s="20">
        <v>8552.2800000000007</v>
      </c>
      <c r="N25" s="20">
        <v>8552.2800000000007</v>
      </c>
      <c r="O25" s="20">
        <v>8552.2800000000007</v>
      </c>
      <c r="P25" s="20">
        <v>8552.2800000000007</v>
      </c>
      <c r="Q25" s="21">
        <v>8851609.8000000007</v>
      </c>
      <c r="R25" s="5"/>
    </row>
    <row r="26" spans="1:18" s="3" customFormat="1" ht="60" x14ac:dyDescent="0.25">
      <c r="A26" s="8"/>
      <c r="B26" s="15" t="s">
        <v>125</v>
      </c>
      <c r="C26" s="9" t="s">
        <v>136</v>
      </c>
      <c r="D26" s="15" t="s">
        <v>94</v>
      </c>
      <c r="E26" s="15" t="s">
        <v>110</v>
      </c>
      <c r="F26" s="9" t="s">
        <v>111</v>
      </c>
      <c r="G26" s="15" t="s">
        <v>110</v>
      </c>
      <c r="H26" s="7" t="s">
        <v>64</v>
      </c>
      <c r="I26" s="10">
        <v>2701</v>
      </c>
      <c r="J26" s="18" t="s">
        <v>49</v>
      </c>
      <c r="K26" s="19">
        <v>1</v>
      </c>
      <c r="L26" s="20">
        <v>8552.2800000000007</v>
      </c>
      <c r="M26" s="20">
        <v>8552.2800000000007</v>
      </c>
      <c r="N26" s="20">
        <v>8552.2800000000007</v>
      </c>
      <c r="O26" s="20">
        <v>8552.2800000000007</v>
      </c>
      <c r="P26" s="20">
        <v>8552.2800000000007</v>
      </c>
      <c r="Q26" s="21">
        <v>8851609.8000000007</v>
      </c>
      <c r="R26" s="5"/>
    </row>
    <row r="27" spans="1:18" s="3" customFormat="1" ht="30" x14ac:dyDescent="0.25">
      <c r="A27" s="8"/>
      <c r="B27" s="15" t="s">
        <v>126</v>
      </c>
      <c r="C27" s="9" t="s">
        <v>137</v>
      </c>
      <c r="D27" s="15" t="s">
        <v>96</v>
      </c>
      <c r="E27" s="15" t="s">
        <v>139</v>
      </c>
      <c r="F27" s="9" t="s">
        <v>141</v>
      </c>
      <c r="G27" s="15" t="s">
        <v>97</v>
      </c>
      <c r="H27" s="7" t="s">
        <v>82</v>
      </c>
      <c r="I27" s="16">
        <v>1701</v>
      </c>
      <c r="J27" s="18" t="s">
        <v>80</v>
      </c>
      <c r="K27" s="19">
        <v>1</v>
      </c>
      <c r="L27" s="20">
        <v>360000</v>
      </c>
      <c r="M27" s="20">
        <v>360000</v>
      </c>
      <c r="N27" s="20">
        <v>360000</v>
      </c>
      <c r="O27" s="20">
        <v>360000</v>
      </c>
      <c r="P27" s="20">
        <v>360000</v>
      </c>
      <c r="Q27" s="21">
        <v>24480000</v>
      </c>
      <c r="R27" s="5"/>
    </row>
    <row r="28" spans="1:18" ht="18" customHeight="1" x14ac:dyDescent="0.25">
      <c r="A28" s="11"/>
      <c r="B28" s="11"/>
      <c r="C28" s="11"/>
      <c r="D28" s="11"/>
      <c r="E28" s="11"/>
      <c r="F28" s="11"/>
      <c r="G28" s="11"/>
      <c r="H28" s="25" t="s">
        <v>8</v>
      </c>
      <c r="I28" s="25"/>
      <c r="J28" s="25"/>
      <c r="K28" s="25"/>
      <c r="L28" s="25"/>
      <c r="M28" s="25"/>
      <c r="N28" s="25"/>
      <c r="O28" s="25"/>
      <c r="P28" s="26"/>
      <c r="Q28" s="27">
        <f>SUM(Q5:Q27)</f>
        <v>312944248.89999998</v>
      </c>
    </row>
    <row r="29" spans="1:18" x14ac:dyDescent="0.25">
      <c r="Q29" s="13"/>
    </row>
    <row r="30" spans="1:18" x14ac:dyDescent="0.25">
      <c r="Q30" s="12"/>
    </row>
    <row r="31" spans="1:18" s="2" customFormat="1" ht="14.25" x14ac:dyDescent="0.25">
      <c r="Q31" s="14"/>
    </row>
    <row r="32" spans="1:18" x14ac:dyDescent="0.25">
      <c r="Q32" s="14"/>
    </row>
    <row r="33" spans="17:17" x14ac:dyDescent="0.25">
      <c r="Q33" s="6"/>
    </row>
    <row r="34" spans="17:17" x14ac:dyDescent="0.25">
      <c r="Q34" s="6"/>
    </row>
  </sheetData>
  <autoFilter ref="A4:R28" xr:uid="{CA14DFBC-F086-43C5-BC29-8513959D0183}"/>
  <mergeCells count="2">
    <mergeCell ref="H28:O28"/>
    <mergeCell ref="A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C8BA5-AB5B-4897-91FB-209B46DC9D28}">
  <dimension ref="B2:C23"/>
  <sheetViews>
    <sheetView workbookViewId="0">
      <selection activeCell="B2" sqref="B2:C23"/>
    </sheetView>
  </sheetViews>
  <sheetFormatPr defaultRowHeight="15" x14ac:dyDescent="0.25"/>
  <sheetData>
    <row r="2" spans="2:3" x14ac:dyDescent="0.25">
      <c r="B2" s="4" t="s">
        <v>48</v>
      </c>
      <c r="C2" s="4" t="s">
        <v>55</v>
      </c>
    </row>
    <row r="3" spans="2:3" x14ac:dyDescent="0.25">
      <c r="B3" s="4" t="s">
        <v>47</v>
      </c>
      <c r="C3" s="4" t="s">
        <v>56</v>
      </c>
    </row>
    <row r="4" spans="2:3" x14ac:dyDescent="0.25">
      <c r="B4" s="4" t="s">
        <v>53</v>
      </c>
      <c r="C4" s="4" t="s">
        <v>57</v>
      </c>
    </row>
    <row r="5" spans="2:3" x14ac:dyDescent="0.25">
      <c r="B5" s="4" t="s">
        <v>41</v>
      </c>
      <c r="C5" s="4" t="s">
        <v>58</v>
      </c>
    </row>
    <row r="6" spans="2:3" x14ac:dyDescent="0.25">
      <c r="B6" s="4" t="s">
        <v>43</v>
      </c>
      <c r="C6" s="4" t="s">
        <v>60</v>
      </c>
    </row>
    <row r="7" spans="2:3" x14ac:dyDescent="0.25">
      <c r="B7" s="4" t="s">
        <v>45</v>
      </c>
      <c r="C7" s="4" t="s">
        <v>61</v>
      </c>
    </row>
    <row r="8" spans="2:3" x14ac:dyDescent="0.25">
      <c r="B8" s="4" t="s">
        <v>44</v>
      </c>
      <c r="C8" s="4" t="s">
        <v>62</v>
      </c>
    </row>
    <row r="9" spans="2:3" x14ac:dyDescent="0.25">
      <c r="B9" s="4" t="s">
        <v>46</v>
      </c>
      <c r="C9" s="4" t="s">
        <v>63</v>
      </c>
    </row>
    <row r="10" spans="2:3" x14ac:dyDescent="0.25">
      <c r="B10" s="4" t="s">
        <v>73</v>
      </c>
      <c r="C10" s="4" t="s">
        <v>76</v>
      </c>
    </row>
    <row r="11" spans="2:3" x14ac:dyDescent="0.25">
      <c r="B11" s="4" t="s">
        <v>49</v>
      </c>
      <c r="C11" s="4" t="s">
        <v>64</v>
      </c>
    </row>
    <row r="12" spans="2:3" x14ac:dyDescent="0.25">
      <c r="B12" s="4" t="s">
        <v>42</v>
      </c>
      <c r="C12" s="4" t="s">
        <v>65</v>
      </c>
    </row>
    <row r="13" spans="2:3" x14ac:dyDescent="0.25">
      <c r="B13" s="4" t="s">
        <v>14</v>
      </c>
      <c r="C13" s="4" t="s">
        <v>26</v>
      </c>
    </row>
    <row r="14" spans="2:3" x14ac:dyDescent="0.25">
      <c r="B14" s="4" t="s">
        <v>16</v>
      </c>
      <c r="C14" s="4" t="s">
        <v>28</v>
      </c>
    </row>
    <row r="15" spans="2:3" x14ac:dyDescent="0.25">
      <c r="B15" s="4" t="s">
        <v>15</v>
      </c>
      <c r="C15" s="4" t="s">
        <v>29</v>
      </c>
    </row>
    <row r="16" spans="2:3" x14ac:dyDescent="0.25">
      <c r="B16" s="4" t="s">
        <v>19</v>
      </c>
      <c r="C16" s="4" t="s">
        <v>30</v>
      </c>
    </row>
    <row r="17" spans="2:3" x14ac:dyDescent="0.25">
      <c r="B17" s="4" t="s">
        <v>18</v>
      </c>
      <c r="C17" s="4" t="s">
        <v>31</v>
      </c>
    </row>
    <row r="18" spans="2:3" x14ac:dyDescent="0.25">
      <c r="B18" s="4" t="s">
        <v>21</v>
      </c>
      <c r="C18" s="4" t="s">
        <v>66</v>
      </c>
    </row>
    <row r="19" spans="2:3" x14ac:dyDescent="0.25">
      <c r="B19" s="4" t="s">
        <v>22</v>
      </c>
      <c r="C19" s="4" t="s">
        <v>67</v>
      </c>
    </row>
    <row r="20" spans="2:3" x14ac:dyDescent="0.25">
      <c r="B20" s="4" t="s">
        <v>52</v>
      </c>
      <c r="C20" s="4" t="s">
        <v>68</v>
      </c>
    </row>
    <row r="21" spans="2:3" x14ac:dyDescent="0.25">
      <c r="B21" s="4" t="s">
        <v>51</v>
      </c>
      <c r="C21" s="4" t="s">
        <v>69</v>
      </c>
    </row>
    <row r="22" spans="2:3" x14ac:dyDescent="0.25">
      <c r="B22" s="4" t="s">
        <v>50</v>
      </c>
      <c r="C22" s="4" t="s">
        <v>70</v>
      </c>
    </row>
    <row r="23" spans="2:3" x14ac:dyDescent="0.25">
      <c r="B23" s="4" t="s">
        <v>20</v>
      </c>
      <c r="C23" s="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8774-0590-4A99-A256-05F0B7ABEF91}">
  <dimension ref="B2:C14"/>
  <sheetViews>
    <sheetView workbookViewId="0">
      <selection activeCell="B2" sqref="B2:C14"/>
    </sheetView>
  </sheetViews>
  <sheetFormatPr defaultRowHeight="15" x14ac:dyDescent="0.25"/>
  <sheetData>
    <row r="2" spans="2:3" x14ac:dyDescent="0.25">
      <c r="B2" s="4" t="s">
        <v>17</v>
      </c>
      <c r="C2" s="4" t="s">
        <v>27</v>
      </c>
    </row>
    <row r="3" spans="2:3" x14ac:dyDescent="0.25">
      <c r="B3" s="4" t="s">
        <v>16</v>
      </c>
      <c r="C3" s="4" t="s">
        <v>28</v>
      </c>
    </row>
    <row r="4" spans="2:3" x14ac:dyDescent="0.25">
      <c r="B4" s="4" t="s">
        <v>15</v>
      </c>
      <c r="C4" s="4" t="s">
        <v>29</v>
      </c>
    </row>
    <row r="5" spans="2:3" x14ac:dyDescent="0.25">
      <c r="B5" s="4" t="s">
        <v>19</v>
      </c>
      <c r="C5" s="4" t="s">
        <v>30</v>
      </c>
    </row>
    <row r="6" spans="2:3" x14ac:dyDescent="0.25">
      <c r="B6" s="4" t="s">
        <v>18</v>
      </c>
      <c r="C6" s="4" t="s">
        <v>31</v>
      </c>
    </row>
    <row r="7" spans="2:3" x14ac:dyDescent="0.25">
      <c r="B7" s="4" t="s">
        <v>21</v>
      </c>
      <c r="C7" s="4" t="s">
        <v>66</v>
      </c>
    </row>
    <row r="8" spans="2:3" x14ac:dyDescent="0.25">
      <c r="B8" s="4" t="s">
        <v>22</v>
      </c>
      <c r="C8" s="4" t="s">
        <v>67</v>
      </c>
    </row>
    <row r="9" spans="2:3" x14ac:dyDescent="0.25">
      <c r="B9" s="4" t="s">
        <v>52</v>
      </c>
      <c r="C9" s="4" t="s">
        <v>68</v>
      </c>
    </row>
    <row r="10" spans="2:3" x14ac:dyDescent="0.25">
      <c r="B10" s="4" t="s">
        <v>51</v>
      </c>
      <c r="C10" s="4" t="s">
        <v>69</v>
      </c>
    </row>
    <row r="11" spans="2:3" x14ac:dyDescent="0.25">
      <c r="B11" s="4" t="s">
        <v>50</v>
      </c>
      <c r="C11" s="4" t="s">
        <v>70</v>
      </c>
    </row>
    <row r="12" spans="2:3" x14ac:dyDescent="0.25">
      <c r="B12" s="4" t="s">
        <v>20</v>
      </c>
      <c r="C12" s="4" t="s">
        <v>71</v>
      </c>
    </row>
    <row r="13" spans="2:3" x14ac:dyDescent="0.25">
      <c r="B13" s="4" t="s">
        <v>80</v>
      </c>
      <c r="C13" s="4" t="s">
        <v>82</v>
      </c>
    </row>
    <row r="14" spans="2:3" x14ac:dyDescent="0.25">
      <c r="B14" s="4" t="s">
        <v>81</v>
      </c>
      <c r="C14" s="4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7649-4889-4E3B-8DF3-C6D929B4D64F}">
  <dimension ref="B2:C19"/>
  <sheetViews>
    <sheetView workbookViewId="0">
      <selection activeCell="B2" sqref="B2:C19"/>
    </sheetView>
  </sheetViews>
  <sheetFormatPr defaultRowHeight="15" x14ac:dyDescent="0.25"/>
  <sheetData>
    <row r="2" spans="2:3" x14ac:dyDescent="0.25">
      <c r="B2" s="4" t="s">
        <v>48</v>
      </c>
      <c r="C2" s="4" t="s">
        <v>55</v>
      </c>
    </row>
    <row r="3" spans="2:3" x14ac:dyDescent="0.25">
      <c r="B3" s="4" t="s">
        <v>47</v>
      </c>
      <c r="C3" s="4" t="s">
        <v>56</v>
      </c>
    </row>
    <row r="4" spans="2:3" x14ac:dyDescent="0.25">
      <c r="B4" s="4" t="s">
        <v>53</v>
      </c>
      <c r="C4" s="4" t="s">
        <v>57</v>
      </c>
    </row>
    <row r="5" spans="2:3" x14ac:dyDescent="0.25">
      <c r="B5" s="4" t="s">
        <v>41</v>
      </c>
      <c r="C5" s="4" t="s">
        <v>58</v>
      </c>
    </row>
    <row r="6" spans="2:3" x14ac:dyDescent="0.25">
      <c r="B6" s="4" t="s">
        <v>54</v>
      </c>
      <c r="C6" s="4" t="s">
        <v>59</v>
      </c>
    </row>
    <row r="7" spans="2:3" x14ac:dyDescent="0.25">
      <c r="B7" s="4" t="s">
        <v>43</v>
      </c>
      <c r="C7" s="4" t="s">
        <v>60</v>
      </c>
    </row>
    <row r="8" spans="2:3" x14ac:dyDescent="0.25">
      <c r="B8" s="4" t="s">
        <v>45</v>
      </c>
      <c r="C8" s="4" t="s">
        <v>61</v>
      </c>
    </row>
    <row r="9" spans="2:3" x14ac:dyDescent="0.25">
      <c r="B9" s="4" t="s">
        <v>44</v>
      </c>
      <c r="C9" s="4" t="s">
        <v>62</v>
      </c>
    </row>
    <row r="10" spans="2:3" x14ac:dyDescent="0.25">
      <c r="B10" s="4" t="s">
        <v>46</v>
      </c>
      <c r="C10" s="4" t="s">
        <v>63</v>
      </c>
    </row>
    <row r="11" spans="2:3" x14ac:dyDescent="0.25">
      <c r="B11" s="4" t="s">
        <v>73</v>
      </c>
      <c r="C11" s="4" t="s">
        <v>76</v>
      </c>
    </row>
    <row r="12" spans="2:3" x14ac:dyDescent="0.25">
      <c r="B12" s="4" t="s">
        <v>49</v>
      </c>
      <c r="C12" s="4" t="s">
        <v>64</v>
      </c>
    </row>
    <row r="13" spans="2:3" x14ac:dyDescent="0.25">
      <c r="B13" s="4" t="s">
        <v>42</v>
      </c>
      <c r="C13" s="4" t="s">
        <v>65</v>
      </c>
    </row>
    <row r="14" spans="2:3" x14ac:dyDescent="0.25">
      <c r="B14" s="4" t="s">
        <v>74</v>
      </c>
      <c r="C14" s="4" t="s">
        <v>77</v>
      </c>
    </row>
    <row r="15" spans="2:3" x14ac:dyDescent="0.25">
      <c r="B15" s="4" t="s">
        <v>75</v>
      </c>
      <c r="C15" s="4" t="s">
        <v>78</v>
      </c>
    </row>
    <row r="16" spans="2:3" x14ac:dyDescent="0.25">
      <c r="B16" s="4" t="s">
        <v>25</v>
      </c>
      <c r="C16" s="4" t="s">
        <v>32</v>
      </c>
    </row>
    <row r="17" spans="2:3" x14ac:dyDescent="0.25">
      <c r="B17" s="4" t="s">
        <v>24</v>
      </c>
      <c r="C17" s="4" t="s">
        <v>33</v>
      </c>
    </row>
    <row r="18" spans="2:3" x14ac:dyDescent="0.25">
      <c r="B18" s="4" t="s">
        <v>23</v>
      </c>
      <c r="C18" s="4" t="s">
        <v>34</v>
      </c>
    </row>
    <row r="19" spans="2:3" x14ac:dyDescent="0.25">
      <c r="B19" s="4" t="s">
        <v>72</v>
      </c>
      <c r="C19" s="4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5D72-3D50-4AAE-A198-2CC33EAD178F}">
  <dimension ref="B2:C26"/>
  <sheetViews>
    <sheetView workbookViewId="0">
      <selection activeCell="B2" sqref="B2:C26"/>
    </sheetView>
  </sheetViews>
  <sheetFormatPr defaultRowHeight="15" x14ac:dyDescent="0.25"/>
  <sheetData>
    <row r="2" spans="2:3" x14ac:dyDescent="0.25">
      <c r="B2" s="4" t="s">
        <v>48</v>
      </c>
      <c r="C2" s="4" t="s">
        <v>55</v>
      </c>
    </row>
    <row r="3" spans="2:3" x14ac:dyDescent="0.25">
      <c r="B3" s="4" t="s">
        <v>47</v>
      </c>
      <c r="C3" s="4" t="s">
        <v>56</v>
      </c>
    </row>
    <row r="4" spans="2:3" x14ac:dyDescent="0.25">
      <c r="B4" s="4" t="s">
        <v>53</v>
      </c>
      <c r="C4" s="4" t="s">
        <v>57</v>
      </c>
    </row>
    <row r="5" spans="2:3" x14ac:dyDescent="0.25">
      <c r="B5" s="4" t="s">
        <v>41</v>
      </c>
      <c r="C5" s="4" t="s">
        <v>58</v>
      </c>
    </row>
    <row r="6" spans="2:3" x14ac:dyDescent="0.25">
      <c r="B6" s="4" t="s">
        <v>54</v>
      </c>
      <c r="C6" s="4" t="s">
        <v>59</v>
      </c>
    </row>
    <row r="7" spans="2:3" x14ac:dyDescent="0.25">
      <c r="B7" s="4" t="s">
        <v>43</v>
      </c>
      <c r="C7" s="4" t="s">
        <v>60</v>
      </c>
    </row>
    <row r="8" spans="2:3" x14ac:dyDescent="0.25">
      <c r="B8" s="4" t="s">
        <v>45</v>
      </c>
      <c r="C8" s="4" t="s">
        <v>61</v>
      </c>
    </row>
    <row r="9" spans="2:3" x14ac:dyDescent="0.25">
      <c r="B9" s="4" t="s">
        <v>44</v>
      </c>
      <c r="C9" s="4" t="s">
        <v>62</v>
      </c>
    </row>
    <row r="10" spans="2:3" x14ac:dyDescent="0.25">
      <c r="B10" s="4" t="s">
        <v>46</v>
      </c>
      <c r="C10" s="4" t="s">
        <v>63</v>
      </c>
    </row>
    <row r="11" spans="2:3" x14ac:dyDescent="0.25">
      <c r="B11" s="4" t="s">
        <v>49</v>
      </c>
      <c r="C11" s="4" t="s">
        <v>64</v>
      </c>
    </row>
    <row r="12" spans="2:3" x14ac:dyDescent="0.25">
      <c r="B12" s="4" t="s">
        <v>42</v>
      </c>
      <c r="C12" s="4" t="s">
        <v>65</v>
      </c>
    </row>
    <row r="13" spans="2:3" x14ac:dyDescent="0.25">
      <c r="B13" s="4" t="s">
        <v>14</v>
      </c>
      <c r="C13" s="4" t="s">
        <v>26</v>
      </c>
    </row>
    <row r="14" spans="2:3" x14ac:dyDescent="0.25">
      <c r="B14" s="4" t="s">
        <v>17</v>
      </c>
      <c r="C14" s="4" t="s">
        <v>27</v>
      </c>
    </row>
    <row r="15" spans="2:3" x14ac:dyDescent="0.25">
      <c r="B15" s="4" t="s">
        <v>16</v>
      </c>
      <c r="C15" s="4" t="s">
        <v>28</v>
      </c>
    </row>
    <row r="16" spans="2:3" x14ac:dyDescent="0.25">
      <c r="B16" s="4" t="s">
        <v>15</v>
      </c>
      <c r="C16" s="4" t="s">
        <v>29</v>
      </c>
    </row>
    <row r="17" spans="2:3" x14ac:dyDescent="0.25">
      <c r="B17" s="4" t="s">
        <v>19</v>
      </c>
      <c r="C17" s="4" t="s">
        <v>30</v>
      </c>
    </row>
    <row r="18" spans="2:3" x14ac:dyDescent="0.25">
      <c r="B18" s="4" t="s">
        <v>18</v>
      </c>
      <c r="C18" s="4" t="s">
        <v>31</v>
      </c>
    </row>
    <row r="19" spans="2:3" x14ac:dyDescent="0.25">
      <c r="B19" s="4" t="s">
        <v>21</v>
      </c>
      <c r="C19" s="4" t="s">
        <v>66</v>
      </c>
    </row>
    <row r="20" spans="2:3" x14ac:dyDescent="0.25">
      <c r="B20" s="4" t="s">
        <v>22</v>
      </c>
      <c r="C20" s="4" t="s">
        <v>67</v>
      </c>
    </row>
    <row r="21" spans="2:3" x14ac:dyDescent="0.25">
      <c r="B21" s="4" t="s">
        <v>52</v>
      </c>
      <c r="C21" s="4" t="s">
        <v>68</v>
      </c>
    </row>
    <row r="22" spans="2:3" x14ac:dyDescent="0.25">
      <c r="B22" s="4" t="s">
        <v>51</v>
      </c>
      <c r="C22" s="4" t="s">
        <v>69</v>
      </c>
    </row>
    <row r="23" spans="2:3" x14ac:dyDescent="0.25">
      <c r="B23" s="4" t="s">
        <v>50</v>
      </c>
      <c r="C23" s="4" t="s">
        <v>70</v>
      </c>
    </row>
    <row r="24" spans="2:3" x14ac:dyDescent="0.25">
      <c r="B24" s="4" t="s">
        <v>20</v>
      </c>
      <c r="C24" s="4" t="s">
        <v>71</v>
      </c>
    </row>
    <row r="25" spans="2:3" x14ac:dyDescent="0.25">
      <c r="B25" s="4" t="s">
        <v>23</v>
      </c>
      <c r="C25" s="4" t="s">
        <v>34</v>
      </c>
    </row>
    <row r="26" spans="2:3" x14ac:dyDescent="0.25">
      <c r="B26" s="4" t="s">
        <v>12</v>
      </c>
      <c r="C26" s="4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11.12.2025</vt:lpstr>
      <vt:lpstr>Лист4</vt:lpstr>
      <vt:lpstr>Лист3</vt:lpstr>
      <vt:lpstr>Лист2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2025-12-11T12:50:48Z</dcterms:modified>
</cp:coreProperties>
</file>