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4 апрель\"/>
    </mc:Choice>
  </mc:AlternateContent>
  <xr:revisionPtr revIDLastSave="0" documentId="13_ncr:1_{FE0467DE-76F6-4DB9-A3A3-9F89A8FE9D6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4.04.2026" sheetId="9" r:id="rId1"/>
    <sheet name="Лист1" sheetId="10" state="hidden" r:id="rId2"/>
  </sheets>
  <definedNames>
    <definedName name="_xlnm._FilterDatabase" localSheetId="0" hidden="1">'14.04.2026'!$A$4:$Q$6</definedName>
    <definedName name="Таблица">#REF!</definedName>
  </definedNames>
  <calcPr calcId="191029" refMode="R1C1"/>
</workbook>
</file>

<file path=xl/calcChain.xml><?xml version="1.0" encoding="utf-8"?>
<calcChain xmlns="http://schemas.openxmlformats.org/spreadsheetml/2006/main">
  <c r="Q7" i="9" l="1"/>
</calcChain>
</file>

<file path=xl/sharedStrings.xml><?xml version="1.0" encoding="utf-8"?>
<sst xmlns="http://schemas.openxmlformats.org/spreadsheetml/2006/main" count="36" uniqueCount="29">
  <si>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</si>
  <si>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</si>
  <si>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</si>
  <si>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</si>
  <si>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</si>
  <si>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</si>
  <si>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</si>
  <si>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</si>
  <si>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</si>
  <si>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</si>
  <si>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</si>
  <si>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</si>
  <si>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</si>
  <si>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</si>
  <si>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</si>
  <si>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</si>
  <si>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</si>
  <si>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>САУДА-САТТЫҚ НӘТИЖЕЛЕРІ / ИТОГИ ТОРГОВ  
14.04.2026</t>
  </si>
  <si>
    <t>W4DE70B</t>
  </si>
  <si>
    <t>4 klasty jumsaq bidai, 18% gluten, EXW jetkizy sharttary (PTF)/пшеница мягкая 4 класса, клейковина 18%, условия поставки EXW (ПТФ)</t>
  </si>
  <si>
    <t>1001 99 000 9</t>
  </si>
  <si>
    <t>ТОО ПТФ Есильская</t>
  </si>
  <si>
    <t>ТОО "Казгер-Кус"</t>
  </si>
  <si>
    <t>140940024929</t>
  </si>
  <si>
    <t>080140020100</t>
  </si>
  <si>
    <t>ATC Brok ТОО</t>
  </si>
  <si>
    <t>Актор НС ТОО</t>
  </si>
  <si>
    <t>Продовольственная контрактная корпорация АО НК</t>
  </si>
  <si>
    <t>950440000101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</si>
</sst>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0" borderId="0" xfId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3" fontId="8" fillId="0" borderId="0" xfId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43" fontId="7" fillId="0" borderId="2" xfId="1" applyFont="1" applyBorder="1" applyAlignment="1">
      <alignment horizontal="left" vertical="center" wrapText="1"/>
    </xf>
    <xf numFmtId="43" fontId="5" fillId="3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3" fontId="6" fillId="0" borderId="3" xfId="1" applyFont="1" applyBorder="1" applyAlignment="1">
      <alignment horizontal="center" vertical="center" wrapText="1"/>
    </xf>
    <xf numFmtId="43" fontId="6" fillId="0" borderId="4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2D6B2-001F-45E1-81ED-F66B5398CB4D}">
  <dimension ref="B2:Q12"/>
  <sheetViews>
    <sheetView tabSelected="1" zoomScale="55" zoomScaleNormal="55" workbookViewId="0">
      <selection activeCell="B5" sqref="B5:B6"/>
    </sheetView>
  </sheetViews>
  <sheetFormatPr defaultRowHeight="15" x14ac:dyDescent="0.25"/>
  <cols>
    <col min="1" max="1" width="1.7109375" style="1" customWidth="1"/>
    <col min="2" max="2" width="28" style="1" bestFit="1" customWidth="1"/>
    <col min="3" max="3" width="25.42578125" style="1" customWidth="1"/>
    <col min="4" max="4" width="29.85546875" style="1" bestFit="1" customWidth="1"/>
    <col min="5" max="5" width="29.85546875" style="1" customWidth="1"/>
    <col min="6" max="6" width="23.5703125" style="1" bestFit="1" customWidth="1"/>
    <col min="7" max="7" width="27.5703125" style="1" customWidth="1"/>
    <col min="8" max="8" width="64.42578125" style="1" customWidth="1"/>
    <col min="9" max="9" width="25" style="1" customWidth="1"/>
    <col min="10" max="10" width="21.5703125" style="1" bestFit="1" customWidth="1"/>
    <col min="11" max="11" width="21.140625" style="1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4" bestFit="1" customWidth="1"/>
    <col min="18" max="16384" width="9.140625" style="1"/>
  </cols>
  <sheetData>
    <row r="2" spans="2:17" x14ac:dyDescent="0.25">
      <c r="Q2" s="4" t="s">
        <v>10</v>
      </c>
    </row>
    <row r="3" spans="2:17" ht="39" customHeight="1" x14ac:dyDescent="0.25">
      <c r="B3" s="21" t="s">
        <v>17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</row>
    <row r="4" spans="2:17" s="2" customFormat="1" ht="71.25" x14ac:dyDescent="0.25">
      <c r="B4" s="3" t="s">
        <v>0</v>
      </c>
      <c r="C4" s="3" t="s">
        <v>12</v>
      </c>
      <c r="D4" s="3" t="s">
        <v>11</v>
      </c>
      <c r="E4" s="3" t="s">
        <v>1</v>
      </c>
      <c r="F4" s="3" t="s">
        <v>13</v>
      </c>
      <c r="G4" s="3" t="s">
        <v>14</v>
      </c>
      <c r="H4" s="3" t="s">
        <v>2</v>
      </c>
      <c r="I4" s="3" t="s">
        <v>16</v>
      </c>
      <c r="J4" s="3" t="s">
        <v>3</v>
      </c>
      <c r="K4" s="3" t="s">
        <v>4</v>
      </c>
      <c r="L4" s="3" t="s">
        <v>8</v>
      </c>
      <c r="M4" s="3" t="s">
        <v>9</v>
      </c>
      <c r="N4" s="3" t="s">
        <v>7</v>
      </c>
      <c r="O4" s="3" t="s">
        <v>6</v>
      </c>
      <c r="P4" s="3" t="s">
        <v>5</v>
      </c>
      <c r="Q4" s="5" t="s">
        <v>15</v>
      </c>
    </row>
    <row r="5" spans="2:17" s="8" customFormat="1" ht="47.25" x14ac:dyDescent="0.25">
      <c r="B5" s="22" t="s">
        <v>21</v>
      </c>
      <c r="C5" s="9" t="s">
        <v>23</v>
      </c>
      <c r="D5" s="9" t="s">
        <v>25</v>
      </c>
      <c r="E5" s="9" t="s">
        <v>27</v>
      </c>
      <c r="F5" s="9" t="s">
        <v>28</v>
      </c>
      <c r="G5" s="9" t="s">
        <v>27</v>
      </c>
      <c r="H5" s="13" t="s">
        <v>19</v>
      </c>
      <c r="I5" s="9" t="s">
        <v>20</v>
      </c>
      <c r="J5" s="17" t="s">
        <v>18</v>
      </c>
      <c r="K5" s="9">
        <v>1</v>
      </c>
      <c r="L5" s="14">
        <v>95000</v>
      </c>
      <c r="M5" s="14">
        <v>95000</v>
      </c>
      <c r="N5" s="14">
        <v>95000</v>
      </c>
      <c r="O5" s="14">
        <v>95000</v>
      </c>
      <c r="P5" s="14">
        <v>95000</v>
      </c>
      <c r="Q5" s="16">
        <v>80940000</v>
      </c>
    </row>
    <row r="6" spans="2:17" s="8" customFormat="1" ht="47.25" x14ac:dyDescent="0.25">
      <c r="B6" s="22" t="s">
        <v>22</v>
      </c>
      <c r="C6" s="9" t="s">
        <v>24</v>
      </c>
      <c r="D6" s="9" t="s">
        <v>26</v>
      </c>
      <c r="E6" s="9" t="s">
        <v>27</v>
      </c>
      <c r="F6" s="9" t="s">
        <v>28</v>
      </c>
      <c r="G6" s="9" t="s">
        <v>27</v>
      </c>
      <c r="H6" s="13" t="s">
        <v>19</v>
      </c>
      <c r="I6" s="9" t="s">
        <v>20</v>
      </c>
      <c r="J6" s="17" t="s">
        <v>18</v>
      </c>
      <c r="K6" s="9">
        <v>1</v>
      </c>
      <c r="L6" s="14">
        <v>95000</v>
      </c>
      <c r="M6" s="14">
        <v>95000</v>
      </c>
      <c r="N6" s="14">
        <v>95000</v>
      </c>
      <c r="O6" s="14">
        <v>95000</v>
      </c>
      <c r="P6" s="14">
        <v>95000</v>
      </c>
      <c r="Q6" s="16">
        <v>475000000</v>
      </c>
    </row>
    <row r="7" spans="2:17" s="11" customFormat="1" ht="18.75" customHeight="1" x14ac:dyDescent="0.25">
      <c r="B7" s="10"/>
      <c r="C7" s="10"/>
      <c r="D7" s="10"/>
      <c r="E7" s="10"/>
      <c r="F7" s="10"/>
      <c r="G7" s="10"/>
      <c r="H7" s="18"/>
      <c r="I7" s="19"/>
      <c r="J7" s="19"/>
      <c r="K7" s="19"/>
      <c r="L7" s="19"/>
      <c r="M7" s="19"/>
      <c r="N7" s="19"/>
      <c r="O7" s="19"/>
      <c r="P7" s="20"/>
      <c r="Q7" s="15">
        <f>SUBTOTAL(9,Q5:Q6)</f>
        <v>555940000</v>
      </c>
    </row>
    <row r="8" spans="2:17" s="11" customFormat="1" ht="15.75" x14ac:dyDescent="0.25">
      <c r="Q8" s="12"/>
    </row>
    <row r="9" spans="2:17" x14ac:dyDescent="0.25">
      <c r="Q9" s="6"/>
    </row>
    <row r="12" spans="2:17" x14ac:dyDescent="0.25">
      <c r="K12" s="7"/>
    </row>
  </sheetData>
  <autoFilter ref="A4:Q6" xr:uid="{E8B2D6B2-001F-45E1-81ED-F66B5398CB4D}"/>
  <mergeCells count="2">
    <mergeCell ref="H7:P7"/>
    <mergeCell ref="B3:Q3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22065-CA15-45DE-BCF3-A5B9C243375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14.04.2026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Акбота Темiрэлi</cp:lastModifiedBy>
  <cp:lastPrinted>2025-10-15T13:41:09Z</cp:lastPrinted>
  <dcterms:created xsi:type="dcterms:W3CDTF">2025-07-02T05:00:19Z</dcterms:created>
  <dcterms:modified xsi:type="dcterms:W3CDTF">2026-04-14T12:52:06Z</dcterms:modified>
</cp:coreProperties>
</file>