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1 Ноябрь\"/>
    </mc:Choice>
  </mc:AlternateContent>
  <xr:revisionPtr revIDLastSave="0" documentId="13_ncr:1_{2D55D472-B4BD-4CB0-BE6B-22D6BF15C406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26.11.2025" sheetId="3" r:id="rId1"/>
    <sheet name="Лист3" sheetId="8" state="hidden" r:id="rId2"/>
    <sheet name="Лист2" sheetId="7" state="hidden" r:id="rId3"/>
    <sheet name="Лист1" sheetId="6" state="hidden" r:id="rId4"/>
  </sheets>
  <definedNames>
    <definedName name="_xlnm._FilterDatabase" localSheetId="0" hidden="1">'26.11.2025'!$B$4:$R$38</definedName>
    <definedName name="товар">Лист3!$B$2:$C$14</definedName>
  </definedNames>
  <calcPr calcId="191029"/>
</workbook>
</file>

<file path=xl/calcChain.xml><?xml version="1.0" encoding="utf-8"?>
<calcChain xmlns="http://schemas.openxmlformats.org/spreadsheetml/2006/main">
  <c r="Q38" i="3" l="1"/>
</calcChain>
</file>

<file path=xl/sharedStrings.xml><?xml version="1.0" encoding="utf-8"?>
<sst xmlns="http://schemas.openxmlformats.org/spreadsheetml/2006/main" count="426" uniqueCount="150">
  <si>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</si>
  <si>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</si>
  <si>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</si>
  <si>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</si>
  <si>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</si>
  <si>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</si>
  <si>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</si>
  <si>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</si>
  <si>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</si>
  <si>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</si>
  <si>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</si>
  <si>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</si>
  <si>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</si>
  <si>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</si>
  <si>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</si>
  <si>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</si>
  <si>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</si>
  <si>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</si>
  <si>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</si>
  <si>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</si>
  <si>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</si>
  <si>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</si>
  <si>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</si>
  <si>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</si>
  <si>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</si>
  <si>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</si>
  <si>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</si>
  <si>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</si>
  <si>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</si>
  <si>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</si>
  <si>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</si>
  <si>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</si>
  <si>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</si>
  <si>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</si>
  <si>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</si>
  <si>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</si>
  <si>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</si>
  <si>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</si>
  <si>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</si>
  <si>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</si>
  <si>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</si>
  <si>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</si>
  <si>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</si>
  <si>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</si>
  <si>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</si>
  <si>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</si>
  <si>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</si>
  <si>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</si>
  <si>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</si>
  <si>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</si>
  <si>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</si>
  <si>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</si>
  <si>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</si>
  <si>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</si>
  <si>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</si>
  <si>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</si>
  <si>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</si>
  <si>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</si>
  <si>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</si>
  <si>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</si>
  <si>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</si>
  <si>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</si>
  <si>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</si>
  <si>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</si>
  <si>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</si>
  <si>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</si>
  <si>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</si>
  <si>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</si>
  <si>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</si>
  <si>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</si>
  <si>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</si>
  <si>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</si>
  <si>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</si>
  <si>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</si>
  <si>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</si>
  <si>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</si>
  <si>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</si>
  <si>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</si>
  <si>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</si>
  <si>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</si>
  <si>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</si>
  <si>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</si>
  <si>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</si>
  <si>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</si>
  <si>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САУДА-САТТЫҚ НӘТИЖЕЛЕРІ / ИТОГИ ТОРГОВ  
26.11.2025</t>
  </si>
  <si>
    <t>1001 19 000</t>
  </si>
  <si>
    <t>2710 12 413 0</t>
  </si>
  <si>
    <t>2710 12 450 0</t>
  </si>
  <si>
    <t>2710 19 210 0</t>
  </si>
  <si>
    <t>2710 19 422 0</t>
  </si>
  <si>
    <t>2710 19 424 0</t>
  </si>
  <si>
    <t>ТОО Ken Aimak Trade</t>
  </si>
  <si>
    <t>ИП «LUX»</t>
  </si>
  <si>
    <t>ТОО STAR OIL Energy</t>
  </si>
  <si>
    <t>ТОО БауНур Астана</t>
  </si>
  <si>
    <t>ТОО "Замана-Инвест"</t>
  </si>
  <si>
    <t>ТОО "САМОЙЛ"</t>
  </si>
  <si>
    <t>ИП Ауезов</t>
  </si>
  <si>
    <t>ТОО Тұлпар Oil</t>
  </si>
  <si>
    <t>ТОО "НПО "Юна"</t>
  </si>
  <si>
    <t>ТОО "ТумарМунай"</t>
  </si>
  <si>
    <t>ИП МУХИЕВ ДОСАЙ КАДЫМОВИЧ</t>
  </si>
  <si>
    <t>АО "Эйр Астана</t>
  </si>
  <si>
    <t>ТОО «Астана Мұнай»</t>
  </si>
  <si>
    <t>Гелиос" ТОО</t>
  </si>
  <si>
    <t>ИП АСАН НҰРГҮЛ ХАЛМҰРАТҚЫЗЫ</t>
  </si>
  <si>
    <t>ТОО SKL-Group</t>
  </si>
  <si>
    <t>ТОО «Олжа Боровское»</t>
  </si>
  <si>
    <t>ТОО Олжа Ряжское</t>
  </si>
  <si>
    <t>ТОО Глори Трэйд</t>
  </si>
  <si>
    <t>ИП С.Е.М</t>
  </si>
  <si>
    <t>091240007449</t>
  </si>
  <si>
    <t>930821301164</t>
  </si>
  <si>
    <t>130640000641</t>
  </si>
  <si>
    <t>140740010555</t>
  </si>
  <si>
    <t>990240007276</t>
  </si>
  <si>
    <t>130840011387</t>
  </si>
  <si>
    <t>810328301239</t>
  </si>
  <si>
    <t>140140023397</t>
  </si>
  <si>
    <t>031240003940</t>
  </si>
  <si>
    <t>130640000443</t>
  </si>
  <si>
    <t>660516301694</t>
  </si>
  <si>
    <t>010940000162</t>
  </si>
  <si>
    <t>060140018086</t>
  </si>
  <si>
    <t>990940004405</t>
  </si>
  <si>
    <t>821104401698</t>
  </si>
  <si>
    <t>180640020962</t>
  </si>
  <si>
    <t>180340006649</t>
  </si>
  <si>
    <t>180340003654</t>
  </si>
  <si>
    <t>181040023720</t>
  </si>
  <si>
    <t>600307301607</t>
  </si>
  <si>
    <t>Брокер Стандарт Плюс ТОО</t>
  </si>
  <si>
    <t>ТОО "Олжа брокер"</t>
  </si>
  <si>
    <t>AMKO GROUP ТОО</t>
  </si>
  <si>
    <t>ATC Brok ТОО</t>
  </si>
  <si>
    <t>ТОО "Адалант777"</t>
  </si>
  <si>
    <t>Ак Алтын Ко ТОО</t>
  </si>
  <si>
    <t>Torino-06 ТОО</t>
  </si>
  <si>
    <t>ТОО IC Products</t>
  </si>
  <si>
    <t>ТОО "KC Energy Group"</t>
  </si>
  <si>
    <t>ТОО "Каспий нефть трейдинг"</t>
  </si>
  <si>
    <t>Продовольственная контрактная корпорация АО НК</t>
  </si>
  <si>
    <t>ТОО "Хеликон Трейдинг"</t>
  </si>
  <si>
    <t>250840004567</t>
  </si>
  <si>
    <t>231240026921</t>
  </si>
  <si>
    <t>190640003062</t>
  </si>
  <si>
    <t>950440000101</t>
  </si>
  <si>
    <t>231140035441</t>
  </si>
  <si>
    <t>FB Capital ТОО</t>
  </si>
  <si>
    <t>Актор НС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</si>
</sst>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T44"/>
  <sheetViews>
    <sheetView tabSelected="1" zoomScale="70" zoomScaleNormal="70" workbookViewId="0">
      <selection activeCell="R49" sqref="R49"/>
    </sheetView>
  </sheetViews>
  <sheetFormatPr defaultRowHeight="15" x14ac:dyDescent="0.25"/>
  <cols>
    <col min="1" max="1" width="1.7109375" style="1" customWidth="1"/>
    <col min="2" max="2" width="26.42578125" style="3" customWidth="1"/>
    <col min="3" max="3" width="25.7109375" style="1" customWidth="1"/>
    <col min="4" max="4" width="23.42578125" style="3" customWidth="1"/>
    <col min="5" max="5" width="37.140625" style="3" bestFit="1" customWidth="1"/>
    <col min="6" max="6" width="19.140625" style="1" customWidth="1"/>
    <col min="7" max="7" width="35.42578125" style="3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 customWidth="1"/>
    <col min="20" max="20" width="21.140625" style="1" customWidth="1"/>
    <col min="21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17" t="s">
        <v>84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2:18" s="2" customFormat="1" ht="85.5" x14ac:dyDescent="0.25">
      <c r="B4" s="5" t="s">
        <v>0</v>
      </c>
      <c r="C4" s="5" t="s">
        <v>36</v>
      </c>
      <c r="D4" s="5" t="s">
        <v>35</v>
      </c>
      <c r="E4" s="5" t="s">
        <v>1</v>
      </c>
      <c r="F4" s="5" t="s">
        <v>37</v>
      </c>
      <c r="G4" s="5" t="s">
        <v>38</v>
      </c>
      <c r="H4" s="5" t="s">
        <v>2</v>
      </c>
      <c r="I4" s="5" t="s">
        <v>40</v>
      </c>
      <c r="J4" s="5" t="s">
        <v>3</v>
      </c>
      <c r="K4" s="5" t="s">
        <v>4</v>
      </c>
      <c r="L4" s="5" t="s">
        <v>9</v>
      </c>
      <c r="M4" s="5" t="s">
        <v>10</v>
      </c>
      <c r="N4" s="5" t="s">
        <v>7</v>
      </c>
      <c r="O4" s="5" t="s">
        <v>6</v>
      </c>
      <c r="P4" s="5" t="s">
        <v>5</v>
      </c>
      <c r="Q4" s="5" t="s">
        <v>39</v>
      </c>
    </row>
    <row r="5" spans="2:18" s="9" customFormat="1" ht="45" x14ac:dyDescent="0.25">
      <c r="B5" s="4" t="s">
        <v>91</v>
      </c>
      <c r="C5" s="6" t="s">
        <v>111</v>
      </c>
      <c r="D5" s="4" t="s">
        <v>131</v>
      </c>
      <c r="E5" s="4" t="s">
        <v>138</v>
      </c>
      <c r="F5" s="6" t="s">
        <v>143</v>
      </c>
      <c r="G5" s="4" t="s">
        <v>148</v>
      </c>
      <c r="H5" s="13" t="s">
        <v>26</v>
      </c>
      <c r="I5" s="16" t="s">
        <v>86</v>
      </c>
      <c r="J5" s="14" t="s">
        <v>14</v>
      </c>
      <c r="K5" s="7">
        <v>1</v>
      </c>
      <c r="L5" s="15">
        <v>231893.26</v>
      </c>
      <c r="M5" s="15">
        <v>234212.19</v>
      </c>
      <c r="N5" s="15">
        <v>234212.19</v>
      </c>
      <c r="O5" s="15">
        <v>234212.19</v>
      </c>
      <c r="P5" s="15">
        <v>234212.19</v>
      </c>
      <c r="Q5" s="10">
        <v>15223792.35</v>
      </c>
      <c r="R5" s="12"/>
    </row>
    <row r="6" spans="2:18" s="9" customFormat="1" ht="45" x14ac:dyDescent="0.25">
      <c r="B6" s="4" t="s">
        <v>92</v>
      </c>
      <c r="C6" s="6" t="s">
        <v>112</v>
      </c>
      <c r="D6" s="4" t="s">
        <v>132</v>
      </c>
      <c r="E6" s="4" t="s">
        <v>139</v>
      </c>
      <c r="F6" s="6" t="s">
        <v>144</v>
      </c>
      <c r="G6" s="4" t="s">
        <v>139</v>
      </c>
      <c r="H6" s="13" t="s">
        <v>27</v>
      </c>
      <c r="I6" s="16" t="s">
        <v>86</v>
      </c>
      <c r="J6" s="14" t="s">
        <v>17</v>
      </c>
      <c r="K6" s="7">
        <v>1</v>
      </c>
      <c r="L6" s="15">
        <v>267546.98</v>
      </c>
      <c r="M6" s="15">
        <v>267546.98</v>
      </c>
      <c r="N6" s="15">
        <v>267546.98</v>
      </c>
      <c r="O6" s="15">
        <v>267546.98</v>
      </c>
      <c r="P6" s="15">
        <v>267546.98</v>
      </c>
      <c r="Q6" s="10">
        <v>52171661.100000001</v>
      </c>
      <c r="R6" s="12"/>
    </row>
    <row r="7" spans="2:18" s="9" customFormat="1" ht="45" x14ac:dyDescent="0.25">
      <c r="B7" s="4" t="s">
        <v>93</v>
      </c>
      <c r="C7" s="6" t="s">
        <v>113</v>
      </c>
      <c r="D7" s="4" t="s">
        <v>93</v>
      </c>
      <c r="E7" s="4" t="s">
        <v>139</v>
      </c>
      <c r="F7" s="6" t="s">
        <v>144</v>
      </c>
      <c r="G7" s="4" t="s">
        <v>139</v>
      </c>
      <c r="H7" s="13" t="s">
        <v>27</v>
      </c>
      <c r="I7" s="16" t="s">
        <v>86</v>
      </c>
      <c r="J7" s="14" t="s">
        <v>17</v>
      </c>
      <c r="K7" s="7">
        <v>2</v>
      </c>
      <c r="L7" s="15">
        <v>267546.98</v>
      </c>
      <c r="M7" s="15">
        <v>267546.98</v>
      </c>
      <c r="N7" s="15">
        <v>267546.98</v>
      </c>
      <c r="O7" s="15">
        <v>267546.98</v>
      </c>
      <c r="P7" s="15">
        <v>267546.98</v>
      </c>
      <c r="Q7" s="10">
        <v>104343322.2</v>
      </c>
      <c r="R7" s="12"/>
    </row>
    <row r="8" spans="2:18" s="9" customFormat="1" ht="45" x14ac:dyDescent="0.25">
      <c r="B8" s="4" t="s">
        <v>94</v>
      </c>
      <c r="C8" s="6" t="s">
        <v>114</v>
      </c>
      <c r="D8" s="4" t="s">
        <v>133</v>
      </c>
      <c r="E8" s="4" t="s">
        <v>139</v>
      </c>
      <c r="F8" s="6" t="s">
        <v>144</v>
      </c>
      <c r="G8" s="4" t="s">
        <v>139</v>
      </c>
      <c r="H8" s="13" t="s">
        <v>27</v>
      </c>
      <c r="I8" s="16" t="s">
        <v>86</v>
      </c>
      <c r="J8" s="14" t="s">
        <v>17</v>
      </c>
      <c r="K8" s="7">
        <v>1</v>
      </c>
      <c r="L8" s="15">
        <v>267546.98</v>
      </c>
      <c r="M8" s="15">
        <v>267546.98</v>
      </c>
      <c r="N8" s="15">
        <v>267546.98</v>
      </c>
      <c r="O8" s="15">
        <v>267546.98</v>
      </c>
      <c r="P8" s="15">
        <v>267546.98</v>
      </c>
      <c r="Q8" s="10">
        <v>34781107.399999999</v>
      </c>
      <c r="R8" s="12"/>
    </row>
    <row r="9" spans="2:18" s="9" customFormat="1" ht="45" x14ac:dyDescent="0.25">
      <c r="B9" s="4" t="s">
        <v>95</v>
      </c>
      <c r="C9" s="6" t="s">
        <v>115</v>
      </c>
      <c r="D9" s="4" t="s">
        <v>134</v>
      </c>
      <c r="E9" s="4" t="s">
        <v>139</v>
      </c>
      <c r="F9" s="6" t="s">
        <v>144</v>
      </c>
      <c r="G9" s="4" t="s">
        <v>139</v>
      </c>
      <c r="H9" s="13" t="s">
        <v>26</v>
      </c>
      <c r="I9" s="16" t="s">
        <v>86</v>
      </c>
      <c r="J9" s="14" t="s">
        <v>14</v>
      </c>
      <c r="K9" s="7">
        <v>1</v>
      </c>
      <c r="L9" s="15">
        <v>231893.26</v>
      </c>
      <c r="M9" s="15">
        <v>234212.19</v>
      </c>
      <c r="N9" s="15">
        <v>231893.26</v>
      </c>
      <c r="O9" s="15">
        <v>231893.26</v>
      </c>
      <c r="P9" s="15">
        <v>231893.26</v>
      </c>
      <c r="Q9" s="10">
        <v>30146123.800000001</v>
      </c>
      <c r="R9" s="12"/>
    </row>
    <row r="10" spans="2:18" s="9" customFormat="1" ht="45" x14ac:dyDescent="0.25">
      <c r="B10" s="4" t="s">
        <v>96</v>
      </c>
      <c r="C10" s="6" t="s">
        <v>116</v>
      </c>
      <c r="D10" s="4" t="s">
        <v>135</v>
      </c>
      <c r="E10" s="4" t="s">
        <v>139</v>
      </c>
      <c r="F10" s="6" t="s">
        <v>144</v>
      </c>
      <c r="G10" s="4" t="s">
        <v>139</v>
      </c>
      <c r="H10" s="13" t="s">
        <v>31</v>
      </c>
      <c r="I10" s="16" t="s">
        <v>87</v>
      </c>
      <c r="J10" s="14" t="s">
        <v>18</v>
      </c>
      <c r="K10" s="7">
        <v>1</v>
      </c>
      <c r="L10" s="15">
        <v>336427.27</v>
      </c>
      <c r="M10" s="15">
        <v>336427.27</v>
      </c>
      <c r="N10" s="15">
        <v>336427.27</v>
      </c>
      <c r="O10" s="15">
        <v>336427.27</v>
      </c>
      <c r="P10" s="15">
        <v>336427.27</v>
      </c>
      <c r="Q10" s="10">
        <v>43735545.100000001</v>
      </c>
      <c r="R10" s="12"/>
    </row>
    <row r="11" spans="2:18" s="9" customFormat="1" ht="45" x14ac:dyDescent="0.25">
      <c r="B11" s="4" t="s">
        <v>97</v>
      </c>
      <c r="C11" s="6" t="s">
        <v>117</v>
      </c>
      <c r="D11" s="4" t="s">
        <v>135</v>
      </c>
      <c r="E11" s="4" t="s">
        <v>139</v>
      </c>
      <c r="F11" s="6" t="s">
        <v>144</v>
      </c>
      <c r="G11" s="4" t="s">
        <v>139</v>
      </c>
      <c r="H11" s="13" t="s">
        <v>31</v>
      </c>
      <c r="I11" s="16" t="s">
        <v>87</v>
      </c>
      <c r="J11" s="14" t="s">
        <v>18</v>
      </c>
      <c r="K11" s="7">
        <v>1</v>
      </c>
      <c r="L11" s="15">
        <v>336427.27</v>
      </c>
      <c r="M11" s="15">
        <v>336427.27</v>
      </c>
      <c r="N11" s="15">
        <v>336427.27</v>
      </c>
      <c r="O11" s="15">
        <v>336427.27</v>
      </c>
      <c r="P11" s="15">
        <v>336427.27</v>
      </c>
      <c r="Q11" s="10">
        <v>43735545.100000001</v>
      </c>
      <c r="R11" s="12"/>
    </row>
    <row r="12" spans="2:18" s="9" customFormat="1" ht="45" x14ac:dyDescent="0.25">
      <c r="B12" s="4" t="s">
        <v>98</v>
      </c>
      <c r="C12" s="6" t="s">
        <v>118</v>
      </c>
      <c r="D12" s="4" t="s">
        <v>135</v>
      </c>
      <c r="E12" s="4" t="s">
        <v>139</v>
      </c>
      <c r="F12" s="6" t="s">
        <v>144</v>
      </c>
      <c r="G12" s="4" t="s">
        <v>139</v>
      </c>
      <c r="H12" s="13" t="s">
        <v>31</v>
      </c>
      <c r="I12" s="16" t="s">
        <v>87</v>
      </c>
      <c r="J12" s="14" t="s">
        <v>18</v>
      </c>
      <c r="K12" s="7">
        <v>1</v>
      </c>
      <c r="L12" s="15">
        <v>336427.27</v>
      </c>
      <c r="M12" s="15">
        <v>336427.27</v>
      </c>
      <c r="N12" s="15">
        <v>336427.27</v>
      </c>
      <c r="O12" s="15">
        <v>336427.27</v>
      </c>
      <c r="P12" s="15">
        <v>336427.27</v>
      </c>
      <c r="Q12" s="10">
        <v>43735545.100000001</v>
      </c>
      <c r="R12" s="12"/>
    </row>
    <row r="13" spans="2:18" s="9" customFormat="1" ht="60" x14ac:dyDescent="0.25">
      <c r="B13" s="4" t="s">
        <v>99</v>
      </c>
      <c r="C13" s="6" t="s">
        <v>119</v>
      </c>
      <c r="D13" s="4" t="s">
        <v>136</v>
      </c>
      <c r="E13" s="4" t="s">
        <v>139</v>
      </c>
      <c r="F13" s="6" t="s">
        <v>144</v>
      </c>
      <c r="G13" s="4" t="s">
        <v>139</v>
      </c>
      <c r="H13" s="13" t="s">
        <v>30</v>
      </c>
      <c r="I13" s="16" t="s">
        <v>87</v>
      </c>
      <c r="J13" s="14" t="s">
        <v>19</v>
      </c>
      <c r="K13" s="7">
        <v>1</v>
      </c>
      <c r="L13" s="15">
        <v>326533</v>
      </c>
      <c r="M13" s="15">
        <v>326533</v>
      </c>
      <c r="N13" s="15">
        <v>326533</v>
      </c>
      <c r="O13" s="15">
        <v>326533</v>
      </c>
      <c r="P13" s="15">
        <v>326533</v>
      </c>
      <c r="Q13" s="10">
        <v>106123225</v>
      </c>
      <c r="R13" s="12"/>
    </row>
    <row r="14" spans="2:18" s="9" customFormat="1" ht="60" x14ac:dyDescent="0.25">
      <c r="B14" s="4" t="s">
        <v>99</v>
      </c>
      <c r="C14" s="6" t="s">
        <v>119</v>
      </c>
      <c r="D14" s="4" t="s">
        <v>134</v>
      </c>
      <c r="E14" s="4" t="s">
        <v>139</v>
      </c>
      <c r="F14" s="6" t="s">
        <v>144</v>
      </c>
      <c r="G14" s="4" t="s">
        <v>139</v>
      </c>
      <c r="H14" s="13" t="s">
        <v>30</v>
      </c>
      <c r="I14" s="16" t="s">
        <v>87</v>
      </c>
      <c r="J14" s="14" t="s">
        <v>19</v>
      </c>
      <c r="K14" s="7">
        <v>2</v>
      </c>
      <c r="L14" s="15">
        <v>326533</v>
      </c>
      <c r="M14" s="15">
        <v>326533</v>
      </c>
      <c r="N14" s="15">
        <v>326533</v>
      </c>
      <c r="O14" s="15">
        <v>326533</v>
      </c>
      <c r="P14" s="15">
        <v>326533</v>
      </c>
      <c r="Q14" s="10">
        <v>42449290</v>
      </c>
      <c r="R14" s="12"/>
    </row>
    <row r="15" spans="2:18" s="9" customFormat="1" ht="45" x14ac:dyDescent="0.25">
      <c r="B15" s="4" t="s">
        <v>100</v>
      </c>
      <c r="C15" s="6" t="s">
        <v>120</v>
      </c>
      <c r="D15" s="4" t="s">
        <v>137</v>
      </c>
      <c r="E15" s="4" t="s">
        <v>139</v>
      </c>
      <c r="F15" s="6" t="s">
        <v>144</v>
      </c>
      <c r="G15" s="4" t="s">
        <v>139</v>
      </c>
      <c r="H15" s="13" t="s">
        <v>26</v>
      </c>
      <c r="I15" s="16" t="s">
        <v>86</v>
      </c>
      <c r="J15" s="14" t="s">
        <v>14</v>
      </c>
      <c r="K15" s="7">
        <v>2</v>
      </c>
      <c r="L15" s="15">
        <v>231893.26</v>
      </c>
      <c r="M15" s="15">
        <v>234212.19</v>
      </c>
      <c r="N15" s="15">
        <v>231893.26</v>
      </c>
      <c r="O15" s="15">
        <v>231893.26</v>
      </c>
      <c r="P15" s="15">
        <v>231893.26</v>
      </c>
      <c r="Q15" s="10">
        <v>90438371.400000006</v>
      </c>
      <c r="R15" s="12"/>
    </row>
    <row r="16" spans="2:18" s="9" customFormat="1" ht="45" x14ac:dyDescent="0.25">
      <c r="B16" s="4" t="s">
        <v>101</v>
      </c>
      <c r="C16" s="6" t="s">
        <v>121</v>
      </c>
      <c r="D16" s="4" t="s">
        <v>135</v>
      </c>
      <c r="E16" s="4" t="s">
        <v>139</v>
      </c>
      <c r="F16" s="6" t="s">
        <v>144</v>
      </c>
      <c r="G16" s="4" t="s">
        <v>139</v>
      </c>
      <c r="H16" s="13" t="s">
        <v>28</v>
      </c>
      <c r="I16" s="16" t="s">
        <v>86</v>
      </c>
      <c r="J16" s="14" t="s">
        <v>16</v>
      </c>
      <c r="K16" s="7">
        <v>1</v>
      </c>
      <c r="L16" s="15">
        <v>265000</v>
      </c>
      <c r="M16" s="15">
        <v>265000</v>
      </c>
      <c r="N16" s="15">
        <v>265000</v>
      </c>
      <c r="O16" s="15">
        <v>265000</v>
      </c>
      <c r="P16" s="15">
        <v>265000</v>
      </c>
      <c r="Q16" s="10">
        <v>68900000</v>
      </c>
      <c r="R16" s="12"/>
    </row>
    <row r="17" spans="2:20" s="9" customFormat="1" ht="60" x14ac:dyDescent="0.25">
      <c r="B17" s="4" t="s">
        <v>102</v>
      </c>
      <c r="C17" s="6" t="s">
        <v>122</v>
      </c>
      <c r="D17" s="4" t="s">
        <v>134</v>
      </c>
      <c r="E17" s="4" t="s">
        <v>139</v>
      </c>
      <c r="F17" s="6" t="s">
        <v>144</v>
      </c>
      <c r="G17" s="4" t="s">
        <v>139</v>
      </c>
      <c r="H17" s="13" t="s">
        <v>67</v>
      </c>
      <c r="I17" s="16" t="s">
        <v>88</v>
      </c>
      <c r="J17" s="14" t="s">
        <v>22</v>
      </c>
      <c r="K17" s="7">
        <v>2</v>
      </c>
      <c r="L17" s="15">
        <v>408217.38</v>
      </c>
      <c r="M17" s="15">
        <v>408217.38</v>
      </c>
      <c r="N17" s="15">
        <v>408217.38</v>
      </c>
      <c r="O17" s="15">
        <v>408217.38</v>
      </c>
      <c r="P17" s="15">
        <v>408217.38</v>
      </c>
      <c r="Q17" s="10">
        <v>106136518.8</v>
      </c>
      <c r="R17" s="12"/>
    </row>
    <row r="18" spans="2:20" s="9" customFormat="1" ht="60" x14ac:dyDescent="0.25">
      <c r="B18" s="4" t="s">
        <v>102</v>
      </c>
      <c r="C18" s="6" t="s">
        <v>122</v>
      </c>
      <c r="D18" s="4" t="s">
        <v>134</v>
      </c>
      <c r="E18" s="4" t="s">
        <v>139</v>
      </c>
      <c r="F18" s="6" t="s">
        <v>144</v>
      </c>
      <c r="G18" s="4" t="s">
        <v>139</v>
      </c>
      <c r="H18" s="13" t="s">
        <v>71</v>
      </c>
      <c r="I18" s="16" t="s">
        <v>88</v>
      </c>
      <c r="J18" s="14" t="s">
        <v>20</v>
      </c>
      <c r="K18" s="7">
        <v>1</v>
      </c>
      <c r="L18" s="15">
        <v>396914.28</v>
      </c>
      <c r="M18" s="15">
        <v>396914.28</v>
      </c>
      <c r="N18" s="15">
        <v>396914.28</v>
      </c>
      <c r="O18" s="15">
        <v>396914.28</v>
      </c>
      <c r="P18" s="15">
        <v>396914.28</v>
      </c>
      <c r="Q18" s="10">
        <v>25799428.199999999</v>
      </c>
      <c r="R18" s="12"/>
    </row>
    <row r="19" spans="2:20" s="9" customFormat="1" ht="60" x14ac:dyDescent="0.25">
      <c r="B19" s="4" t="s">
        <v>102</v>
      </c>
      <c r="C19" s="6" t="s">
        <v>122</v>
      </c>
      <c r="D19" s="4" t="s">
        <v>134</v>
      </c>
      <c r="E19" s="4" t="s">
        <v>139</v>
      </c>
      <c r="F19" s="6" t="s">
        <v>144</v>
      </c>
      <c r="G19" s="4" t="s">
        <v>139</v>
      </c>
      <c r="H19" s="13" t="s">
        <v>66</v>
      </c>
      <c r="I19" s="16" t="s">
        <v>88</v>
      </c>
      <c r="J19" s="14" t="s">
        <v>21</v>
      </c>
      <c r="K19" s="7">
        <v>1</v>
      </c>
      <c r="L19" s="15">
        <v>388200.07</v>
      </c>
      <c r="M19" s="15">
        <v>388200.07</v>
      </c>
      <c r="N19" s="15">
        <v>388200.07</v>
      </c>
      <c r="O19" s="15">
        <v>388200.07</v>
      </c>
      <c r="P19" s="15">
        <v>388200.07</v>
      </c>
      <c r="Q19" s="10">
        <v>75699013.650000006</v>
      </c>
      <c r="R19" s="12"/>
    </row>
    <row r="20" spans="2:20" s="9" customFormat="1" ht="60" x14ac:dyDescent="0.25">
      <c r="B20" s="4" t="s">
        <v>103</v>
      </c>
      <c r="C20" s="6" t="s">
        <v>123</v>
      </c>
      <c r="D20" s="4" t="s">
        <v>103</v>
      </c>
      <c r="E20" s="4" t="s">
        <v>138</v>
      </c>
      <c r="F20" s="6" t="s">
        <v>143</v>
      </c>
      <c r="G20" s="4" t="s">
        <v>148</v>
      </c>
      <c r="H20" s="13" t="s">
        <v>70</v>
      </c>
      <c r="I20" s="16" t="s">
        <v>89</v>
      </c>
      <c r="J20" s="14" t="s">
        <v>50</v>
      </c>
      <c r="K20" s="7">
        <v>1</v>
      </c>
      <c r="L20" s="15">
        <v>327000</v>
      </c>
      <c r="M20" s="15">
        <v>352278.25</v>
      </c>
      <c r="N20" s="15">
        <v>352278.25</v>
      </c>
      <c r="O20" s="15">
        <v>352278.25</v>
      </c>
      <c r="P20" s="15">
        <v>352278.25</v>
      </c>
      <c r="Q20" s="10">
        <v>22898086.25</v>
      </c>
      <c r="R20" s="12"/>
    </row>
    <row r="21" spans="2:20" s="9" customFormat="1" ht="60" x14ac:dyDescent="0.25">
      <c r="B21" s="4" t="s">
        <v>98</v>
      </c>
      <c r="C21" s="6" t="s">
        <v>118</v>
      </c>
      <c r="D21" s="4" t="s">
        <v>135</v>
      </c>
      <c r="E21" s="4" t="s">
        <v>139</v>
      </c>
      <c r="F21" s="6" t="s">
        <v>144</v>
      </c>
      <c r="G21" s="4" t="s">
        <v>139</v>
      </c>
      <c r="H21" s="13" t="s">
        <v>69</v>
      </c>
      <c r="I21" s="16" t="s">
        <v>90</v>
      </c>
      <c r="J21" s="14" t="s">
        <v>51</v>
      </c>
      <c r="K21" s="7">
        <v>1</v>
      </c>
      <c r="L21" s="15">
        <v>332337.45</v>
      </c>
      <c r="M21" s="15">
        <v>335000</v>
      </c>
      <c r="N21" s="15">
        <v>339119.85</v>
      </c>
      <c r="O21" s="15">
        <v>339119.85</v>
      </c>
      <c r="P21" s="15">
        <v>339119.85</v>
      </c>
      <c r="Q21" s="10">
        <v>44085580.5</v>
      </c>
      <c r="R21" s="12"/>
    </row>
    <row r="22" spans="2:20" s="9" customFormat="1" ht="60" x14ac:dyDescent="0.25">
      <c r="B22" s="19" t="s">
        <v>97</v>
      </c>
      <c r="C22" s="20" t="s">
        <v>117</v>
      </c>
      <c r="D22" s="19" t="s">
        <v>135</v>
      </c>
      <c r="E22" s="19" t="s">
        <v>139</v>
      </c>
      <c r="F22" s="20" t="s">
        <v>144</v>
      </c>
      <c r="G22" s="19" t="s">
        <v>139</v>
      </c>
      <c r="H22" s="21" t="s">
        <v>69</v>
      </c>
      <c r="I22" s="22" t="s">
        <v>90</v>
      </c>
      <c r="J22" s="23" t="s">
        <v>51</v>
      </c>
      <c r="K22" s="7">
        <v>3</v>
      </c>
      <c r="L22" s="24">
        <v>332337.45</v>
      </c>
      <c r="M22" s="24">
        <v>335000</v>
      </c>
      <c r="N22" s="24">
        <v>339119.85</v>
      </c>
      <c r="O22" s="24">
        <v>339119.85</v>
      </c>
      <c r="P22" s="24">
        <v>339119.85</v>
      </c>
      <c r="Q22" s="25">
        <v>152960580.5</v>
      </c>
      <c r="R22" s="12"/>
    </row>
    <row r="23" spans="2:20" s="9" customFormat="1" ht="60" x14ac:dyDescent="0.25">
      <c r="B23" s="4" t="s">
        <v>101</v>
      </c>
      <c r="C23" s="6" t="s">
        <v>121</v>
      </c>
      <c r="D23" s="4" t="s">
        <v>135</v>
      </c>
      <c r="E23" s="4" t="s">
        <v>139</v>
      </c>
      <c r="F23" s="6" t="s">
        <v>144</v>
      </c>
      <c r="G23" s="4" t="s">
        <v>139</v>
      </c>
      <c r="H23" s="13" t="s">
        <v>69</v>
      </c>
      <c r="I23" s="16" t="s">
        <v>90</v>
      </c>
      <c r="J23" s="14" t="s">
        <v>51</v>
      </c>
      <c r="K23" s="7">
        <v>1</v>
      </c>
      <c r="L23" s="15">
        <v>332337.45</v>
      </c>
      <c r="M23" s="15">
        <v>335000</v>
      </c>
      <c r="N23" s="15">
        <v>339119.85</v>
      </c>
      <c r="O23" s="15">
        <v>339119.85</v>
      </c>
      <c r="P23" s="15">
        <v>339119.85</v>
      </c>
      <c r="Q23" s="10">
        <v>22042790.25</v>
      </c>
      <c r="R23" s="12"/>
    </row>
    <row r="24" spans="2:20" s="9" customFormat="1" ht="60" x14ac:dyDescent="0.25">
      <c r="B24" s="4" t="s">
        <v>104</v>
      </c>
      <c r="C24" s="6" t="s">
        <v>124</v>
      </c>
      <c r="D24" s="4" t="s">
        <v>104</v>
      </c>
      <c r="E24" s="4" t="s">
        <v>139</v>
      </c>
      <c r="F24" s="6" t="s">
        <v>144</v>
      </c>
      <c r="G24" s="4" t="s">
        <v>139</v>
      </c>
      <c r="H24" s="13" t="s">
        <v>68</v>
      </c>
      <c r="I24" s="16" t="s">
        <v>90</v>
      </c>
      <c r="J24" s="14" t="s">
        <v>52</v>
      </c>
      <c r="K24" s="7">
        <v>1</v>
      </c>
      <c r="L24" s="15">
        <v>328100</v>
      </c>
      <c r="M24" s="15">
        <v>335000</v>
      </c>
      <c r="N24" s="15">
        <v>335000</v>
      </c>
      <c r="O24" s="15">
        <v>335000</v>
      </c>
      <c r="P24" s="15">
        <v>335000</v>
      </c>
      <c r="Q24" s="10">
        <v>130650000</v>
      </c>
      <c r="R24" s="12"/>
    </row>
    <row r="25" spans="2:20" s="9" customFormat="1" ht="60" x14ac:dyDescent="0.25">
      <c r="B25" s="4" t="s">
        <v>94</v>
      </c>
      <c r="C25" s="6" t="s">
        <v>114</v>
      </c>
      <c r="D25" s="4" t="s">
        <v>133</v>
      </c>
      <c r="E25" s="4" t="s">
        <v>140</v>
      </c>
      <c r="F25" s="6" t="s">
        <v>145</v>
      </c>
      <c r="G25" s="4" t="s">
        <v>148</v>
      </c>
      <c r="H25" s="13" t="s">
        <v>70</v>
      </c>
      <c r="I25" s="16" t="s">
        <v>89</v>
      </c>
      <c r="J25" s="14" t="s">
        <v>50</v>
      </c>
      <c r="K25" s="7">
        <v>1</v>
      </c>
      <c r="L25" s="15">
        <v>327000</v>
      </c>
      <c r="M25" s="15">
        <v>352278.25</v>
      </c>
      <c r="N25" s="15">
        <v>327000</v>
      </c>
      <c r="O25" s="15">
        <v>327000</v>
      </c>
      <c r="P25" s="15">
        <v>327000</v>
      </c>
      <c r="Q25" s="10">
        <v>85020000</v>
      </c>
      <c r="R25" s="12"/>
    </row>
    <row r="26" spans="2:20" s="9" customFormat="1" ht="60" x14ac:dyDescent="0.25">
      <c r="B26" s="4" t="s">
        <v>93</v>
      </c>
      <c r="C26" s="6" t="s">
        <v>113</v>
      </c>
      <c r="D26" s="4" t="s">
        <v>93</v>
      </c>
      <c r="E26" s="4" t="s">
        <v>139</v>
      </c>
      <c r="F26" s="6" t="s">
        <v>144</v>
      </c>
      <c r="G26" s="4" t="s">
        <v>139</v>
      </c>
      <c r="H26" s="13" t="s">
        <v>68</v>
      </c>
      <c r="I26" s="16" t="s">
        <v>90</v>
      </c>
      <c r="J26" s="14" t="s">
        <v>52</v>
      </c>
      <c r="K26" s="7">
        <v>1</v>
      </c>
      <c r="L26" s="15">
        <v>328100</v>
      </c>
      <c r="M26" s="15">
        <v>335000</v>
      </c>
      <c r="N26" s="15">
        <v>328100</v>
      </c>
      <c r="O26" s="15">
        <v>332337.45</v>
      </c>
      <c r="P26" s="15">
        <v>328100</v>
      </c>
      <c r="Q26" s="10">
        <v>127959000</v>
      </c>
      <c r="R26" s="12"/>
    </row>
    <row r="27" spans="2:20" s="9" customFormat="1" ht="60" x14ac:dyDescent="0.25">
      <c r="B27" s="19" t="s">
        <v>105</v>
      </c>
      <c r="C27" s="20" t="s">
        <v>125</v>
      </c>
      <c r="D27" s="19" t="s">
        <v>135</v>
      </c>
      <c r="E27" s="19" t="s">
        <v>139</v>
      </c>
      <c r="F27" s="20" t="s">
        <v>144</v>
      </c>
      <c r="G27" s="19" t="s">
        <v>139</v>
      </c>
      <c r="H27" s="21" t="s">
        <v>69</v>
      </c>
      <c r="I27" s="22" t="s">
        <v>90</v>
      </c>
      <c r="J27" s="23" t="s">
        <v>51</v>
      </c>
      <c r="K27" s="7">
        <v>2</v>
      </c>
      <c r="L27" s="24">
        <v>332337.45</v>
      </c>
      <c r="M27" s="24">
        <v>335000</v>
      </c>
      <c r="N27" s="24">
        <v>335000</v>
      </c>
      <c r="O27" s="24">
        <v>335000</v>
      </c>
      <c r="P27" s="24">
        <v>335000</v>
      </c>
      <c r="Q27" s="25">
        <v>87100000</v>
      </c>
      <c r="R27" s="12"/>
    </row>
    <row r="28" spans="2:20" s="9" customFormat="1" ht="60" x14ac:dyDescent="0.25">
      <c r="B28" s="4" t="s">
        <v>99</v>
      </c>
      <c r="C28" s="6" t="s">
        <v>119</v>
      </c>
      <c r="D28" s="4" t="s">
        <v>136</v>
      </c>
      <c r="E28" s="4" t="s">
        <v>139</v>
      </c>
      <c r="F28" s="6" t="s">
        <v>144</v>
      </c>
      <c r="G28" s="4" t="s">
        <v>139</v>
      </c>
      <c r="H28" s="13" t="s">
        <v>68</v>
      </c>
      <c r="I28" s="16" t="s">
        <v>90</v>
      </c>
      <c r="J28" s="14" t="s">
        <v>52</v>
      </c>
      <c r="K28" s="7">
        <v>1</v>
      </c>
      <c r="L28" s="15">
        <v>328100</v>
      </c>
      <c r="M28" s="15">
        <v>335000</v>
      </c>
      <c r="N28" s="15">
        <v>328100</v>
      </c>
      <c r="O28" s="15">
        <v>335000</v>
      </c>
      <c r="P28" s="15">
        <v>328100</v>
      </c>
      <c r="Q28" s="10">
        <v>42653000</v>
      </c>
      <c r="R28" s="12"/>
    </row>
    <row r="29" spans="2:20" s="9" customFormat="1" ht="60" x14ac:dyDescent="0.25">
      <c r="B29" s="4" t="s">
        <v>100</v>
      </c>
      <c r="C29" s="6" t="s">
        <v>120</v>
      </c>
      <c r="D29" s="4" t="s">
        <v>137</v>
      </c>
      <c r="E29" s="4" t="s">
        <v>139</v>
      </c>
      <c r="F29" s="6" t="s">
        <v>144</v>
      </c>
      <c r="G29" s="4" t="s">
        <v>139</v>
      </c>
      <c r="H29" s="13" t="s">
        <v>68</v>
      </c>
      <c r="I29" s="16" t="s">
        <v>90</v>
      </c>
      <c r="J29" s="14" t="s">
        <v>52</v>
      </c>
      <c r="K29" s="7">
        <v>2</v>
      </c>
      <c r="L29" s="15">
        <v>328100</v>
      </c>
      <c r="M29" s="15">
        <v>335000</v>
      </c>
      <c r="N29" s="15">
        <v>328100</v>
      </c>
      <c r="O29" s="15">
        <v>335000</v>
      </c>
      <c r="P29" s="15">
        <v>328100</v>
      </c>
      <c r="Q29" s="10">
        <v>127959000</v>
      </c>
      <c r="R29" s="12"/>
      <c r="T29" s="12"/>
    </row>
    <row r="30" spans="2:20" s="9" customFormat="1" ht="60" x14ac:dyDescent="0.25">
      <c r="B30" s="4" t="s">
        <v>95</v>
      </c>
      <c r="C30" s="6" t="s">
        <v>115</v>
      </c>
      <c r="D30" s="4" t="s">
        <v>134</v>
      </c>
      <c r="E30" s="4" t="s">
        <v>139</v>
      </c>
      <c r="F30" s="6" t="s">
        <v>144</v>
      </c>
      <c r="G30" s="4" t="s">
        <v>139</v>
      </c>
      <c r="H30" s="13" t="s">
        <v>69</v>
      </c>
      <c r="I30" s="16" t="s">
        <v>90</v>
      </c>
      <c r="J30" s="14" t="s">
        <v>51</v>
      </c>
      <c r="K30" s="7">
        <v>1</v>
      </c>
      <c r="L30" s="15">
        <v>332337.45</v>
      </c>
      <c r="M30" s="15">
        <v>335000</v>
      </c>
      <c r="N30" s="15">
        <v>332337.45</v>
      </c>
      <c r="O30" s="15">
        <v>332337.45</v>
      </c>
      <c r="P30" s="15">
        <v>332337.45</v>
      </c>
      <c r="Q30" s="10">
        <v>43203868.5</v>
      </c>
      <c r="R30" s="12"/>
    </row>
    <row r="31" spans="2:20" s="9" customFormat="1" ht="60" x14ac:dyDescent="0.25">
      <c r="B31" s="4" t="s">
        <v>103</v>
      </c>
      <c r="C31" s="6" t="s">
        <v>123</v>
      </c>
      <c r="D31" s="4" t="s">
        <v>103</v>
      </c>
      <c r="E31" s="4" t="s">
        <v>139</v>
      </c>
      <c r="F31" s="6" t="s">
        <v>144</v>
      </c>
      <c r="G31" s="4" t="s">
        <v>139</v>
      </c>
      <c r="H31" s="13" t="s">
        <v>69</v>
      </c>
      <c r="I31" s="16" t="s">
        <v>90</v>
      </c>
      <c r="J31" s="14" t="s">
        <v>51</v>
      </c>
      <c r="K31" s="7">
        <v>1</v>
      </c>
      <c r="L31" s="15">
        <v>332337.45</v>
      </c>
      <c r="M31" s="15">
        <v>335000</v>
      </c>
      <c r="N31" s="15">
        <v>332337.45</v>
      </c>
      <c r="O31" s="15">
        <v>332337.45</v>
      </c>
      <c r="P31" s="15">
        <v>332337.45</v>
      </c>
      <c r="Q31" s="10">
        <v>86407737</v>
      </c>
      <c r="R31" s="12"/>
    </row>
    <row r="32" spans="2:20" s="9" customFormat="1" ht="60" x14ac:dyDescent="0.25">
      <c r="B32" s="4" t="s">
        <v>94</v>
      </c>
      <c r="C32" s="6" t="s">
        <v>114</v>
      </c>
      <c r="D32" s="4" t="s">
        <v>137</v>
      </c>
      <c r="E32" s="4" t="s">
        <v>139</v>
      </c>
      <c r="F32" s="6" t="s">
        <v>144</v>
      </c>
      <c r="G32" s="4" t="s">
        <v>139</v>
      </c>
      <c r="H32" s="13" t="s">
        <v>68</v>
      </c>
      <c r="I32" s="16" t="s">
        <v>90</v>
      </c>
      <c r="J32" s="14" t="s">
        <v>52</v>
      </c>
      <c r="K32" s="7">
        <v>1</v>
      </c>
      <c r="L32" s="15">
        <v>328100</v>
      </c>
      <c r="M32" s="15">
        <v>335000</v>
      </c>
      <c r="N32" s="15">
        <v>328100</v>
      </c>
      <c r="O32" s="15">
        <v>328100</v>
      </c>
      <c r="P32" s="15">
        <v>328100</v>
      </c>
      <c r="Q32" s="10">
        <v>85306000</v>
      </c>
      <c r="R32" s="12"/>
    </row>
    <row r="33" spans="2:18" s="9" customFormat="1" ht="45" x14ac:dyDescent="0.25">
      <c r="B33" s="4" t="s">
        <v>106</v>
      </c>
      <c r="C33" s="6" t="s">
        <v>126</v>
      </c>
      <c r="D33" s="4" t="s">
        <v>134</v>
      </c>
      <c r="E33" s="4" t="s">
        <v>141</v>
      </c>
      <c r="F33" s="6" t="s">
        <v>146</v>
      </c>
      <c r="G33" s="4" t="s">
        <v>141</v>
      </c>
      <c r="H33" s="13" t="s">
        <v>79</v>
      </c>
      <c r="I33" s="7" t="s">
        <v>85</v>
      </c>
      <c r="J33" s="14" t="s">
        <v>72</v>
      </c>
      <c r="K33" s="7">
        <v>1</v>
      </c>
      <c r="L33" s="15">
        <v>125000</v>
      </c>
      <c r="M33" s="15">
        <v>125000</v>
      </c>
      <c r="N33" s="15">
        <v>125000</v>
      </c>
      <c r="O33" s="15">
        <v>125000</v>
      </c>
      <c r="P33" s="15">
        <v>125000</v>
      </c>
      <c r="Q33" s="10">
        <v>148500000</v>
      </c>
      <c r="R33" s="12"/>
    </row>
    <row r="34" spans="2:18" s="9" customFormat="1" ht="45" x14ac:dyDescent="0.25">
      <c r="B34" s="4" t="s">
        <v>107</v>
      </c>
      <c r="C34" s="6" t="s">
        <v>127</v>
      </c>
      <c r="D34" s="4" t="s">
        <v>134</v>
      </c>
      <c r="E34" s="4" t="s">
        <v>141</v>
      </c>
      <c r="F34" s="6" t="s">
        <v>146</v>
      </c>
      <c r="G34" s="4" t="s">
        <v>141</v>
      </c>
      <c r="H34" s="13" t="s">
        <v>79</v>
      </c>
      <c r="I34" s="7" t="s">
        <v>85</v>
      </c>
      <c r="J34" s="14" t="s">
        <v>72</v>
      </c>
      <c r="K34" s="7">
        <v>1</v>
      </c>
      <c r="L34" s="15">
        <v>125000</v>
      </c>
      <c r="M34" s="15">
        <v>125000</v>
      </c>
      <c r="N34" s="15">
        <v>125000</v>
      </c>
      <c r="O34" s="15">
        <v>125000</v>
      </c>
      <c r="P34" s="15">
        <v>125000</v>
      </c>
      <c r="Q34" s="10">
        <v>351500000</v>
      </c>
      <c r="R34" s="12"/>
    </row>
    <row r="35" spans="2:18" s="9" customFormat="1" ht="45" x14ac:dyDescent="0.25">
      <c r="B35" s="4" t="s">
        <v>108</v>
      </c>
      <c r="C35" s="6" t="s">
        <v>128</v>
      </c>
      <c r="D35" s="4" t="s">
        <v>134</v>
      </c>
      <c r="E35" s="4" t="s">
        <v>141</v>
      </c>
      <c r="F35" s="6" t="s">
        <v>146</v>
      </c>
      <c r="G35" s="4" t="s">
        <v>141</v>
      </c>
      <c r="H35" s="13" t="s">
        <v>79</v>
      </c>
      <c r="I35" s="7" t="s">
        <v>85</v>
      </c>
      <c r="J35" s="14" t="s">
        <v>72</v>
      </c>
      <c r="K35" s="7">
        <v>1</v>
      </c>
      <c r="L35" s="15">
        <v>125000</v>
      </c>
      <c r="M35" s="15">
        <v>125000</v>
      </c>
      <c r="N35" s="15">
        <v>125000</v>
      </c>
      <c r="O35" s="15">
        <v>125000</v>
      </c>
      <c r="P35" s="15">
        <v>125000</v>
      </c>
      <c r="Q35" s="10">
        <v>812500000</v>
      </c>
      <c r="R35" s="12"/>
    </row>
    <row r="36" spans="2:18" s="9" customFormat="1" ht="60" x14ac:dyDescent="0.25">
      <c r="B36" s="4" t="s">
        <v>109</v>
      </c>
      <c r="C36" s="6" t="s">
        <v>129</v>
      </c>
      <c r="D36" s="4" t="s">
        <v>133</v>
      </c>
      <c r="E36" s="4" t="s">
        <v>142</v>
      </c>
      <c r="F36" s="6" t="s">
        <v>147</v>
      </c>
      <c r="G36" s="4" t="s">
        <v>149</v>
      </c>
      <c r="H36" s="13" t="s">
        <v>34</v>
      </c>
      <c r="I36" s="7">
        <v>1701</v>
      </c>
      <c r="J36" s="14" t="s">
        <v>23</v>
      </c>
      <c r="K36" s="7">
        <v>2</v>
      </c>
      <c r="L36" s="15">
        <v>335000</v>
      </c>
      <c r="M36" s="15">
        <v>335000</v>
      </c>
      <c r="N36" s="15">
        <v>335000</v>
      </c>
      <c r="O36" s="15">
        <v>335000</v>
      </c>
      <c r="P36" s="15">
        <v>335000</v>
      </c>
      <c r="Q36" s="10">
        <v>50250000</v>
      </c>
      <c r="R36" s="12"/>
    </row>
    <row r="37" spans="2:18" s="9" customFormat="1" ht="30" x14ac:dyDescent="0.25">
      <c r="B37" s="4" t="s">
        <v>110</v>
      </c>
      <c r="C37" s="6" t="s">
        <v>130</v>
      </c>
      <c r="D37" s="4" t="s">
        <v>133</v>
      </c>
      <c r="E37" s="4" t="s">
        <v>142</v>
      </c>
      <c r="F37" s="6" t="s">
        <v>147</v>
      </c>
      <c r="G37" s="4" t="s">
        <v>149</v>
      </c>
      <c r="H37" s="13" t="s">
        <v>13</v>
      </c>
      <c r="I37" s="7">
        <v>1701</v>
      </c>
      <c r="J37" s="14" t="s">
        <v>12</v>
      </c>
      <c r="K37" s="7">
        <v>2</v>
      </c>
      <c r="L37" s="15">
        <v>335000</v>
      </c>
      <c r="M37" s="15">
        <v>335000</v>
      </c>
      <c r="N37" s="15">
        <v>335000</v>
      </c>
      <c r="O37" s="15">
        <v>335000</v>
      </c>
      <c r="P37" s="15">
        <v>335000</v>
      </c>
      <c r="Q37" s="10">
        <v>50250000</v>
      </c>
      <c r="R37" s="12"/>
    </row>
    <row r="38" spans="2:18" x14ac:dyDescent="0.25">
      <c r="H38" s="18" t="s">
        <v>8</v>
      </c>
      <c r="I38" s="18"/>
      <c r="J38" s="18"/>
      <c r="K38" s="18"/>
      <c r="L38" s="18"/>
      <c r="M38" s="18"/>
      <c r="N38" s="18"/>
      <c r="O38" s="18"/>
      <c r="P38" s="18"/>
      <c r="Q38" s="8">
        <f>SUM(Q5:Q37)</f>
        <v>3354664132.1999998</v>
      </c>
    </row>
    <row r="44" spans="2:18" x14ac:dyDescent="0.25">
      <c r="Q44" s="26"/>
    </row>
  </sheetData>
  <autoFilter ref="B4:R38" xr:uid="{FF7F4A98-8150-476E-8244-C3C3007FCF8D}"/>
  <mergeCells count="2">
    <mergeCell ref="B3:Q3"/>
    <mergeCell ref="H38:P38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11" t="s">
        <v>17</v>
      </c>
      <c r="C2" s="11" t="s">
        <v>27</v>
      </c>
    </row>
    <row r="3" spans="2:3" x14ac:dyDescent="0.25">
      <c r="B3" s="11" t="s">
        <v>16</v>
      </c>
      <c r="C3" s="11" t="s">
        <v>28</v>
      </c>
    </row>
    <row r="4" spans="2:3" x14ac:dyDescent="0.25">
      <c r="B4" s="11" t="s">
        <v>15</v>
      </c>
      <c r="C4" s="11" t="s">
        <v>29</v>
      </c>
    </row>
    <row r="5" spans="2:3" x14ac:dyDescent="0.25">
      <c r="B5" s="11" t="s">
        <v>19</v>
      </c>
      <c r="C5" s="11" t="s">
        <v>30</v>
      </c>
    </row>
    <row r="6" spans="2:3" x14ac:dyDescent="0.25">
      <c r="B6" s="11" t="s">
        <v>18</v>
      </c>
      <c r="C6" s="11" t="s">
        <v>31</v>
      </c>
    </row>
    <row r="7" spans="2:3" x14ac:dyDescent="0.25">
      <c r="B7" s="11" t="s">
        <v>21</v>
      </c>
      <c r="C7" s="11" t="s">
        <v>66</v>
      </c>
    </row>
    <row r="8" spans="2:3" x14ac:dyDescent="0.25">
      <c r="B8" s="11" t="s">
        <v>22</v>
      </c>
      <c r="C8" s="11" t="s">
        <v>67</v>
      </c>
    </row>
    <row r="9" spans="2:3" x14ac:dyDescent="0.25">
      <c r="B9" s="11" t="s">
        <v>52</v>
      </c>
      <c r="C9" s="11" t="s">
        <v>68</v>
      </c>
    </row>
    <row r="10" spans="2:3" x14ac:dyDescent="0.25">
      <c r="B10" s="11" t="s">
        <v>51</v>
      </c>
      <c r="C10" s="11" t="s">
        <v>69</v>
      </c>
    </row>
    <row r="11" spans="2:3" x14ac:dyDescent="0.25">
      <c r="B11" s="11" t="s">
        <v>50</v>
      </c>
      <c r="C11" s="11" t="s">
        <v>70</v>
      </c>
    </row>
    <row r="12" spans="2:3" x14ac:dyDescent="0.25">
      <c r="B12" s="11" t="s">
        <v>20</v>
      </c>
      <c r="C12" s="11" t="s">
        <v>71</v>
      </c>
    </row>
    <row r="13" spans="2:3" x14ac:dyDescent="0.25">
      <c r="B13" s="11" t="s">
        <v>80</v>
      </c>
      <c r="C13" s="11" t="s">
        <v>82</v>
      </c>
    </row>
    <row r="14" spans="2:3" x14ac:dyDescent="0.25">
      <c r="B14" s="11" t="s">
        <v>81</v>
      </c>
      <c r="C14" s="11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11" t="s">
        <v>48</v>
      </c>
      <c r="C2" s="11" t="s">
        <v>55</v>
      </c>
    </row>
    <row r="3" spans="2:3" x14ac:dyDescent="0.25">
      <c r="B3" s="11" t="s">
        <v>47</v>
      </c>
      <c r="C3" s="11" t="s">
        <v>56</v>
      </c>
    </row>
    <row r="4" spans="2:3" x14ac:dyDescent="0.25">
      <c r="B4" s="11" t="s">
        <v>53</v>
      </c>
      <c r="C4" s="11" t="s">
        <v>57</v>
      </c>
    </row>
    <row r="5" spans="2:3" x14ac:dyDescent="0.25">
      <c r="B5" s="11" t="s">
        <v>41</v>
      </c>
      <c r="C5" s="11" t="s">
        <v>58</v>
      </c>
    </row>
    <row r="6" spans="2:3" x14ac:dyDescent="0.25">
      <c r="B6" s="11" t="s">
        <v>54</v>
      </c>
      <c r="C6" s="11" t="s">
        <v>59</v>
      </c>
    </row>
    <row r="7" spans="2:3" x14ac:dyDescent="0.25">
      <c r="B7" s="11" t="s">
        <v>43</v>
      </c>
      <c r="C7" s="11" t="s">
        <v>60</v>
      </c>
    </row>
    <row r="8" spans="2:3" x14ac:dyDescent="0.25">
      <c r="B8" s="11" t="s">
        <v>45</v>
      </c>
      <c r="C8" s="11" t="s">
        <v>61</v>
      </c>
    </row>
    <row r="9" spans="2:3" x14ac:dyDescent="0.25">
      <c r="B9" s="11" t="s">
        <v>44</v>
      </c>
      <c r="C9" s="11" t="s">
        <v>62</v>
      </c>
    </row>
    <row r="10" spans="2:3" x14ac:dyDescent="0.25">
      <c r="B10" s="11" t="s">
        <v>46</v>
      </c>
      <c r="C10" s="11" t="s">
        <v>63</v>
      </c>
    </row>
    <row r="11" spans="2:3" x14ac:dyDescent="0.25">
      <c r="B11" s="11" t="s">
        <v>73</v>
      </c>
      <c r="C11" s="11" t="s">
        <v>76</v>
      </c>
    </row>
    <row r="12" spans="2:3" x14ac:dyDescent="0.25">
      <c r="B12" s="11" t="s">
        <v>49</v>
      </c>
      <c r="C12" s="11" t="s">
        <v>64</v>
      </c>
    </row>
    <row r="13" spans="2:3" x14ac:dyDescent="0.25">
      <c r="B13" s="11" t="s">
        <v>42</v>
      </c>
      <c r="C13" s="11" t="s">
        <v>65</v>
      </c>
    </row>
    <row r="14" spans="2:3" x14ac:dyDescent="0.25">
      <c r="B14" s="11" t="s">
        <v>74</v>
      </c>
      <c r="C14" s="11" t="s">
        <v>77</v>
      </c>
    </row>
    <row r="15" spans="2:3" x14ac:dyDescent="0.25">
      <c r="B15" s="11" t="s">
        <v>75</v>
      </c>
      <c r="C15" s="11" t="s">
        <v>78</v>
      </c>
    </row>
    <row r="16" spans="2:3" x14ac:dyDescent="0.25">
      <c r="B16" s="11" t="s">
        <v>25</v>
      </c>
      <c r="C16" s="11" t="s">
        <v>32</v>
      </c>
    </row>
    <row r="17" spans="2:3" x14ac:dyDescent="0.25">
      <c r="B17" s="11" t="s">
        <v>24</v>
      </c>
      <c r="C17" s="11" t="s">
        <v>33</v>
      </c>
    </row>
    <row r="18" spans="2:3" x14ac:dyDescent="0.25">
      <c r="B18" s="11" t="s">
        <v>23</v>
      </c>
      <c r="C18" s="11" t="s">
        <v>34</v>
      </c>
    </row>
    <row r="19" spans="2:3" x14ac:dyDescent="0.25">
      <c r="B19" s="11" t="s">
        <v>72</v>
      </c>
      <c r="C19" s="11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11" t="s">
        <v>48</v>
      </c>
      <c r="C2" s="11" t="s">
        <v>55</v>
      </c>
    </row>
    <row r="3" spans="2:3" x14ac:dyDescent="0.25">
      <c r="B3" s="11" t="s">
        <v>47</v>
      </c>
      <c r="C3" s="11" t="s">
        <v>56</v>
      </c>
    </row>
    <row r="4" spans="2:3" x14ac:dyDescent="0.25">
      <c r="B4" s="11" t="s">
        <v>53</v>
      </c>
      <c r="C4" s="11" t="s">
        <v>57</v>
      </c>
    </row>
    <row r="5" spans="2:3" x14ac:dyDescent="0.25">
      <c r="B5" s="11" t="s">
        <v>41</v>
      </c>
      <c r="C5" s="11" t="s">
        <v>58</v>
      </c>
    </row>
    <row r="6" spans="2:3" x14ac:dyDescent="0.25">
      <c r="B6" s="11" t="s">
        <v>54</v>
      </c>
      <c r="C6" s="11" t="s">
        <v>59</v>
      </c>
    </row>
    <row r="7" spans="2:3" x14ac:dyDescent="0.25">
      <c r="B7" s="11" t="s">
        <v>43</v>
      </c>
      <c r="C7" s="11" t="s">
        <v>60</v>
      </c>
    </row>
    <row r="8" spans="2:3" x14ac:dyDescent="0.25">
      <c r="B8" s="11" t="s">
        <v>45</v>
      </c>
      <c r="C8" s="11" t="s">
        <v>61</v>
      </c>
    </row>
    <row r="9" spans="2:3" x14ac:dyDescent="0.25">
      <c r="B9" s="11" t="s">
        <v>44</v>
      </c>
      <c r="C9" s="11" t="s">
        <v>62</v>
      </c>
    </row>
    <row r="10" spans="2:3" x14ac:dyDescent="0.25">
      <c r="B10" s="11" t="s">
        <v>46</v>
      </c>
      <c r="C10" s="11" t="s">
        <v>63</v>
      </c>
    </row>
    <row r="11" spans="2:3" x14ac:dyDescent="0.25">
      <c r="B11" s="11" t="s">
        <v>49</v>
      </c>
      <c r="C11" s="11" t="s">
        <v>64</v>
      </c>
    </row>
    <row r="12" spans="2:3" x14ac:dyDescent="0.25">
      <c r="B12" s="11" t="s">
        <v>42</v>
      </c>
      <c r="C12" s="11" t="s">
        <v>65</v>
      </c>
    </row>
    <row r="13" spans="2:3" x14ac:dyDescent="0.25">
      <c r="B13" s="11" t="s">
        <v>14</v>
      </c>
      <c r="C13" s="11" t="s">
        <v>26</v>
      </c>
    </row>
    <row r="14" spans="2:3" x14ac:dyDescent="0.25">
      <c r="B14" s="11" t="s">
        <v>17</v>
      </c>
      <c r="C14" s="11" t="s">
        <v>27</v>
      </c>
    </row>
    <row r="15" spans="2:3" x14ac:dyDescent="0.25">
      <c r="B15" s="11" t="s">
        <v>16</v>
      </c>
      <c r="C15" s="11" t="s">
        <v>28</v>
      </c>
    </row>
    <row r="16" spans="2:3" x14ac:dyDescent="0.25">
      <c r="B16" s="11" t="s">
        <v>15</v>
      </c>
      <c r="C16" s="11" t="s">
        <v>29</v>
      </c>
    </row>
    <row r="17" spans="2:3" x14ac:dyDescent="0.25">
      <c r="B17" s="11" t="s">
        <v>19</v>
      </c>
      <c r="C17" s="11" t="s">
        <v>30</v>
      </c>
    </row>
    <row r="18" spans="2:3" x14ac:dyDescent="0.25">
      <c r="B18" s="11" t="s">
        <v>18</v>
      </c>
      <c r="C18" s="11" t="s">
        <v>31</v>
      </c>
    </row>
    <row r="19" spans="2:3" x14ac:dyDescent="0.25">
      <c r="B19" s="11" t="s">
        <v>21</v>
      </c>
      <c r="C19" s="11" t="s">
        <v>66</v>
      </c>
    </row>
    <row r="20" spans="2:3" x14ac:dyDescent="0.25">
      <c r="B20" s="11" t="s">
        <v>22</v>
      </c>
      <c r="C20" s="11" t="s">
        <v>67</v>
      </c>
    </row>
    <row r="21" spans="2:3" x14ac:dyDescent="0.25">
      <c r="B21" s="11" t="s">
        <v>52</v>
      </c>
      <c r="C21" s="11" t="s">
        <v>68</v>
      </c>
    </row>
    <row r="22" spans="2:3" x14ac:dyDescent="0.25">
      <c r="B22" s="11" t="s">
        <v>51</v>
      </c>
      <c r="C22" s="11" t="s">
        <v>69</v>
      </c>
    </row>
    <row r="23" spans="2:3" x14ac:dyDescent="0.25">
      <c r="B23" s="11" t="s">
        <v>50</v>
      </c>
      <c r="C23" s="11" t="s">
        <v>70</v>
      </c>
    </row>
    <row r="24" spans="2:3" x14ac:dyDescent="0.25">
      <c r="B24" s="11" t="s">
        <v>20</v>
      </c>
      <c r="C24" s="11" t="s">
        <v>71</v>
      </c>
    </row>
    <row r="25" spans="2:3" x14ac:dyDescent="0.25">
      <c r="B25" s="11" t="s">
        <v>23</v>
      </c>
      <c r="C25" s="11" t="s">
        <v>34</v>
      </c>
    </row>
    <row r="26" spans="2:3" x14ac:dyDescent="0.25">
      <c r="B26" s="11" t="s">
        <v>12</v>
      </c>
      <c r="C26" s="11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26.11.2025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2025-11-26T14:12:28Z</dcterms:modified>
</cp:coreProperties>
</file>