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60B7A99A-2955-425C-B151-533FCD8C721C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05.12.2025" sheetId="9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'05.12.2025'!$B$4:$R$18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18" i="9" l="1"/>
</calcChain>
</file>

<file path=xl/sharedStrings.xml><?xml version="1.0" encoding="utf-8"?>
<sst xmlns="http://schemas.openxmlformats.org/spreadsheetml/2006/main" count="248" uniqueCount="114">
  <si>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</si>
  <si>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</si>
  <si>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</si>
  <si>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</si>
  <si>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</si>
  <si>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</si>
  <si>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</si>
  <si>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</si>
  <si>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</si>
  <si>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</si>
  <si>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</si>
  <si>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</si>
  <si>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</si>
  <si>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</si>
  <si>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</si>
  <si>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</si>
  <si>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</si>
  <si>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</si>
  <si>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</si>
  <si>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</si>
  <si>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</si>
  <si>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</si>
  <si>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</si>
  <si>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</si>
  <si>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</si>
  <si>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</si>
  <si>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</si>
  <si>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</si>
  <si>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</si>
  <si>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</si>
  <si>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</si>
  <si>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</si>
  <si>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</si>
  <si>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</si>
  <si>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</si>
  <si>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</si>
  <si>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</si>
  <si>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</si>
  <si>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</si>
  <si>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</si>
  <si>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</si>
  <si>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</si>
  <si>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</si>
  <si>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</si>
  <si>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</si>
  <si>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</si>
  <si>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</si>
  <si>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</si>
  <si>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</si>
  <si>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</si>
  <si>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</si>
  <si>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</si>
  <si>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</si>
  <si>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</si>
  <si>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</si>
  <si>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</si>
  <si>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</si>
  <si>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</si>
  <si>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</si>
  <si>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</si>
  <si>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</si>
  <si>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</si>
  <si>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</si>
  <si>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</si>
  <si>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</si>
  <si>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</si>
  <si>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</si>
  <si>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</si>
  <si>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</si>
  <si>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</si>
  <si>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</si>
  <si>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</si>
  <si>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</si>
  <si>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</si>
  <si>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</si>
  <si>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</si>
  <si>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</si>
  <si>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</si>
  <si>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</si>
  <si>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</si>
  <si>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</si>
  <si>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</si>
  <si>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</si>
  <si>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</si>
  <si>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2710 12 413 0</t>
  </si>
  <si>
    <t>2710 12 450 0</t>
  </si>
  <si>
    <t>2710 19 422 0</t>
  </si>
  <si>
    <t>2710 19 424 0</t>
  </si>
  <si>
    <t>ТОО БауНур Астана</t>
  </si>
  <si>
    <t>ТОО «Астана Мұнай»</t>
  </si>
  <si>
    <t>ИП МУХИЕВ ДОСАЙ КАДЫМОВИЧ</t>
  </si>
  <si>
    <t>140740010555</t>
  </si>
  <si>
    <t>060140018086</t>
  </si>
  <si>
    <t>660516301694</t>
  </si>
  <si>
    <t>AMKO GROUP ТОО</t>
  </si>
  <si>
    <t>ТОО "Адалант777"</t>
  </si>
  <si>
    <t>Брокер Стандарт Плюс ТОО</t>
  </si>
  <si>
    <t>Torino-06 ТОО</t>
  </si>
  <si>
    <t>ТОО "KC Energy Group"</t>
  </si>
  <si>
    <t>ТОО IC Products</t>
  </si>
  <si>
    <t>231240026921</t>
  </si>
  <si>
    <t>250840004567</t>
  </si>
  <si>
    <t>FB Capital ТОО</t>
  </si>
  <si>
    <t>САУДА-САТТЫҚ НӘТИЖЕЛЕРІ / ИТОГИ ТОРГОВ  
05.12.2025</t>
  </si>
  <si>
    <t>ТОО "Almara Petroleum"</t>
  </si>
  <si>
    <t>ТОО «KEYZET»</t>
  </si>
  <si>
    <t>ИП Надирбеков Б.К.</t>
  </si>
  <si>
    <t>ТОО STAR OIL Energy</t>
  </si>
  <si>
    <t>ИП Ауезов</t>
  </si>
  <si>
    <t>220640012852</t>
  </si>
  <si>
    <t>111140006979</t>
  </si>
  <si>
    <t>630911301626</t>
  </si>
  <si>
    <t>130640000641</t>
  </si>
  <si>
    <t>810328301239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</si>
</sst>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24"/>
  <sheetViews>
    <sheetView tabSelected="1" topLeftCell="G5" zoomScale="70" zoomScaleNormal="70" workbookViewId="0">
      <selection activeCell="O10" sqref="O10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7" t="s">
        <v>103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8" s="2" customFormat="1" ht="85.5" x14ac:dyDescent="0.25">
      <c r="B4" s="4" t="s">
        <v>0</v>
      </c>
      <c r="C4" s="4" t="s">
        <v>36</v>
      </c>
      <c r="D4" s="4" t="s">
        <v>35</v>
      </c>
      <c r="E4" s="4" t="s">
        <v>1</v>
      </c>
      <c r="F4" s="4" t="s">
        <v>37</v>
      </c>
      <c r="G4" s="4" t="s">
        <v>38</v>
      </c>
      <c r="H4" s="4" t="s">
        <v>2</v>
      </c>
      <c r="I4" s="4" t="s">
        <v>40</v>
      </c>
      <c r="J4" s="4" t="s">
        <v>3</v>
      </c>
      <c r="K4" s="4" t="s">
        <v>4</v>
      </c>
      <c r="L4" s="4" t="s">
        <v>9</v>
      </c>
      <c r="M4" s="4" t="s">
        <v>10</v>
      </c>
      <c r="N4" s="4" t="s">
        <v>7</v>
      </c>
      <c r="O4" s="4" t="s">
        <v>6</v>
      </c>
      <c r="P4" s="4" t="s">
        <v>5</v>
      </c>
      <c r="Q4" s="4" t="s">
        <v>39</v>
      </c>
    </row>
    <row r="5" spans="2:18" s="5" customFormat="1" ht="60" x14ac:dyDescent="0.25">
      <c r="B5" s="20" t="s">
        <v>89</v>
      </c>
      <c r="C5" s="20" t="s">
        <v>92</v>
      </c>
      <c r="D5" s="20" t="s">
        <v>89</v>
      </c>
      <c r="E5" s="20" t="s">
        <v>99</v>
      </c>
      <c r="F5" s="20" t="s">
        <v>101</v>
      </c>
      <c r="G5" s="20" t="s">
        <v>102</v>
      </c>
      <c r="H5" s="14" t="s">
        <v>70</v>
      </c>
      <c r="I5" s="22" t="s">
        <v>86</v>
      </c>
      <c r="J5" s="16" t="s">
        <v>50</v>
      </c>
      <c r="K5" s="15">
        <v>1</v>
      </c>
      <c r="L5" s="19">
        <v>337076.78</v>
      </c>
      <c r="M5" s="19">
        <v>337076.78</v>
      </c>
      <c r="N5" s="19">
        <v>337076.78</v>
      </c>
      <c r="O5" s="19">
        <v>337076.78</v>
      </c>
      <c r="P5" s="19">
        <v>337076.78</v>
      </c>
      <c r="Q5" s="21">
        <v>21909990.699999999</v>
      </c>
      <c r="R5" s="7"/>
    </row>
    <row r="6" spans="2:18" s="5" customFormat="1" ht="45" x14ac:dyDescent="0.25">
      <c r="B6" s="20" t="s">
        <v>88</v>
      </c>
      <c r="C6" s="20" t="s">
        <v>91</v>
      </c>
      <c r="D6" s="20" t="s">
        <v>94</v>
      </c>
      <c r="E6" s="20" t="s">
        <v>98</v>
      </c>
      <c r="F6" s="20" t="s">
        <v>100</v>
      </c>
      <c r="G6" s="20" t="s">
        <v>98</v>
      </c>
      <c r="H6" s="14" t="s">
        <v>28</v>
      </c>
      <c r="I6" s="22" t="s">
        <v>84</v>
      </c>
      <c r="J6" s="16" t="s">
        <v>16</v>
      </c>
      <c r="K6" s="15">
        <v>1</v>
      </c>
      <c r="L6" s="19">
        <v>259643.09</v>
      </c>
      <c r="M6" s="19">
        <v>257072.37</v>
      </c>
      <c r="N6" s="19">
        <v>259643.09</v>
      </c>
      <c r="O6" s="19">
        <v>257072.37</v>
      </c>
      <c r="P6" s="19">
        <v>257072.37</v>
      </c>
      <c r="Q6" s="21">
        <v>101260805.09999999</v>
      </c>
      <c r="R6" s="7"/>
    </row>
    <row r="7" spans="2:18" s="5" customFormat="1" ht="45" x14ac:dyDescent="0.25">
      <c r="B7" s="20" t="s">
        <v>88</v>
      </c>
      <c r="C7" s="20" t="s">
        <v>91</v>
      </c>
      <c r="D7" s="20" t="s">
        <v>97</v>
      </c>
      <c r="E7" s="20" t="s">
        <v>98</v>
      </c>
      <c r="F7" s="20" t="s">
        <v>100</v>
      </c>
      <c r="G7" s="20" t="s">
        <v>98</v>
      </c>
      <c r="H7" s="14" t="s">
        <v>28</v>
      </c>
      <c r="I7" s="22" t="s">
        <v>84</v>
      </c>
      <c r="J7" s="16" t="s">
        <v>16</v>
      </c>
      <c r="K7" s="15">
        <v>1</v>
      </c>
      <c r="L7" s="19">
        <v>259643.09</v>
      </c>
      <c r="M7" s="19">
        <v>257072.37</v>
      </c>
      <c r="N7" s="19">
        <v>257072.37</v>
      </c>
      <c r="O7" s="19">
        <v>257072.37</v>
      </c>
      <c r="P7" s="19">
        <v>257072.37</v>
      </c>
      <c r="Q7" s="21">
        <v>50129112.149999999</v>
      </c>
      <c r="R7" s="7"/>
    </row>
    <row r="8" spans="2:18" s="5" customFormat="1" ht="45" x14ac:dyDescent="0.25">
      <c r="B8" s="20" t="s">
        <v>88</v>
      </c>
      <c r="C8" s="20" t="s">
        <v>91</v>
      </c>
      <c r="D8" s="20" t="s">
        <v>97</v>
      </c>
      <c r="E8" s="20" t="s">
        <v>98</v>
      </c>
      <c r="F8" s="20" t="s">
        <v>100</v>
      </c>
      <c r="G8" s="20" t="s">
        <v>98</v>
      </c>
      <c r="H8" s="14" t="s">
        <v>31</v>
      </c>
      <c r="I8" s="22" t="s">
        <v>85</v>
      </c>
      <c r="J8" s="16" t="s">
        <v>18</v>
      </c>
      <c r="K8" s="15">
        <v>1</v>
      </c>
      <c r="L8" s="19">
        <v>332995.7</v>
      </c>
      <c r="M8" s="19">
        <v>332995.7</v>
      </c>
      <c r="N8" s="19">
        <v>332995.7</v>
      </c>
      <c r="O8" s="19">
        <v>332995.7</v>
      </c>
      <c r="P8" s="19">
        <v>332995.7</v>
      </c>
      <c r="Q8" s="21">
        <v>86578882</v>
      </c>
      <c r="R8" s="7"/>
    </row>
    <row r="9" spans="2:18" s="5" customFormat="1" ht="45" x14ac:dyDescent="0.25">
      <c r="B9" s="20" t="s">
        <v>104</v>
      </c>
      <c r="C9" s="20" t="s">
        <v>109</v>
      </c>
      <c r="D9" s="20" t="s">
        <v>97</v>
      </c>
      <c r="E9" s="20" t="s">
        <v>98</v>
      </c>
      <c r="F9" s="20" t="s">
        <v>100</v>
      </c>
      <c r="G9" s="20" t="s">
        <v>98</v>
      </c>
      <c r="H9" s="14" t="s">
        <v>31</v>
      </c>
      <c r="I9" s="22" t="s">
        <v>85</v>
      </c>
      <c r="J9" s="16" t="s">
        <v>18</v>
      </c>
      <c r="K9" s="15">
        <v>1</v>
      </c>
      <c r="L9" s="19">
        <v>332995.7</v>
      </c>
      <c r="M9" s="19">
        <v>332995.7</v>
      </c>
      <c r="N9" s="19">
        <v>332995.7</v>
      </c>
      <c r="O9" s="19">
        <v>332995.7</v>
      </c>
      <c r="P9" s="19">
        <v>332995.7</v>
      </c>
      <c r="Q9" s="21">
        <v>21644720.5</v>
      </c>
      <c r="R9" s="7"/>
    </row>
    <row r="10" spans="2:18" s="5" customFormat="1" ht="60" x14ac:dyDescent="0.25">
      <c r="B10" s="20" t="s">
        <v>105</v>
      </c>
      <c r="C10" s="20" t="s">
        <v>110</v>
      </c>
      <c r="D10" s="20" t="s">
        <v>95</v>
      </c>
      <c r="E10" s="20" t="s">
        <v>98</v>
      </c>
      <c r="F10" s="20" t="s">
        <v>100</v>
      </c>
      <c r="G10" s="20" t="s">
        <v>98</v>
      </c>
      <c r="H10" s="14" t="s">
        <v>69</v>
      </c>
      <c r="I10" s="22" t="s">
        <v>87</v>
      </c>
      <c r="J10" s="16" t="s">
        <v>51</v>
      </c>
      <c r="K10" s="15">
        <v>1</v>
      </c>
      <c r="L10" s="19">
        <v>326000</v>
      </c>
      <c r="M10" s="19">
        <v>324250</v>
      </c>
      <c r="N10" s="19">
        <v>334170.26</v>
      </c>
      <c r="O10" s="19">
        <v>334170.26</v>
      </c>
      <c r="P10" s="19">
        <v>334170.26</v>
      </c>
      <c r="Q10" s="21">
        <v>86884267.599999994</v>
      </c>
      <c r="R10" s="7"/>
    </row>
    <row r="11" spans="2:18" s="5" customFormat="1" ht="60" x14ac:dyDescent="0.25">
      <c r="B11" s="20" t="s">
        <v>106</v>
      </c>
      <c r="C11" s="20" t="s">
        <v>111</v>
      </c>
      <c r="D11" s="20" t="s">
        <v>96</v>
      </c>
      <c r="E11" s="20" t="s">
        <v>98</v>
      </c>
      <c r="F11" s="20" t="s">
        <v>100</v>
      </c>
      <c r="G11" s="20" t="s">
        <v>98</v>
      </c>
      <c r="H11" s="14" t="s">
        <v>69</v>
      </c>
      <c r="I11" s="22" t="s">
        <v>87</v>
      </c>
      <c r="J11" s="16" t="s">
        <v>51</v>
      </c>
      <c r="K11" s="15">
        <v>2</v>
      </c>
      <c r="L11" s="19">
        <v>326000</v>
      </c>
      <c r="M11" s="19">
        <v>324250</v>
      </c>
      <c r="N11" s="19">
        <v>330861.65000000002</v>
      </c>
      <c r="O11" s="19">
        <v>330861.65000000002</v>
      </c>
      <c r="P11" s="19">
        <v>330861.65000000002</v>
      </c>
      <c r="Q11" s="21">
        <v>129036043.5</v>
      </c>
      <c r="R11" s="7"/>
    </row>
    <row r="12" spans="2:18" s="5" customFormat="1" ht="60" x14ac:dyDescent="0.25">
      <c r="B12" s="20" t="s">
        <v>89</v>
      </c>
      <c r="C12" s="20" t="s">
        <v>92</v>
      </c>
      <c r="D12" s="20" t="s">
        <v>89</v>
      </c>
      <c r="E12" s="20" t="s">
        <v>98</v>
      </c>
      <c r="F12" s="20" t="s">
        <v>100</v>
      </c>
      <c r="G12" s="20" t="s">
        <v>98</v>
      </c>
      <c r="H12" s="14" t="s">
        <v>69</v>
      </c>
      <c r="I12" s="22" t="s">
        <v>87</v>
      </c>
      <c r="J12" s="16" t="s">
        <v>51</v>
      </c>
      <c r="K12" s="15">
        <v>2</v>
      </c>
      <c r="L12" s="19">
        <v>326000</v>
      </c>
      <c r="M12" s="19">
        <v>324250</v>
      </c>
      <c r="N12" s="19">
        <v>330861.65000000002</v>
      </c>
      <c r="O12" s="19">
        <v>330861.65000000002</v>
      </c>
      <c r="P12" s="19">
        <v>330861.65000000002</v>
      </c>
      <c r="Q12" s="21">
        <v>129036043.5</v>
      </c>
      <c r="R12" s="7"/>
    </row>
    <row r="13" spans="2:18" s="5" customFormat="1" ht="60" x14ac:dyDescent="0.25">
      <c r="B13" s="20" t="s">
        <v>90</v>
      </c>
      <c r="C13" s="20" t="s">
        <v>93</v>
      </c>
      <c r="D13" s="20" t="s">
        <v>95</v>
      </c>
      <c r="E13" s="20" t="s">
        <v>98</v>
      </c>
      <c r="F13" s="20" t="s">
        <v>100</v>
      </c>
      <c r="G13" s="20" t="s">
        <v>98</v>
      </c>
      <c r="H13" s="14" t="s">
        <v>69</v>
      </c>
      <c r="I13" s="22" t="s">
        <v>87</v>
      </c>
      <c r="J13" s="16" t="s">
        <v>51</v>
      </c>
      <c r="K13" s="15">
        <v>1</v>
      </c>
      <c r="L13" s="19">
        <v>326000</v>
      </c>
      <c r="M13" s="19">
        <v>324250</v>
      </c>
      <c r="N13" s="19">
        <v>330861.65000000002</v>
      </c>
      <c r="O13" s="19">
        <v>330861.65000000002</v>
      </c>
      <c r="P13" s="19">
        <v>330861.65000000002</v>
      </c>
      <c r="Q13" s="21">
        <v>21506007.25</v>
      </c>
      <c r="R13" s="7"/>
    </row>
    <row r="14" spans="2:18" s="5" customFormat="1" ht="60" x14ac:dyDescent="0.25">
      <c r="B14" s="20" t="s">
        <v>107</v>
      </c>
      <c r="C14" s="20" t="s">
        <v>112</v>
      </c>
      <c r="D14" s="20" t="s">
        <v>107</v>
      </c>
      <c r="E14" s="20" t="s">
        <v>98</v>
      </c>
      <c r="F14" s="20" t="s">
        <v>100</v>
      </c>
      <c r="G14" s="20" t="s">
        <v>98</v>
      </c>
      <c r="H14" s="14" t="s">
        <v>68</v>
      </c>
      <c r="I14" s="22" t="s">
        <v>87</v>
      </c>
      <c r="J14" s="16" t="s">
        <v>52</v>
      </c>
      <c r="K14" s="15">
        <v>1</v>
      </c>
      <c r="L14" s="19">
        <v>317000</v>
      </c>
      <c r="M14" s="19">
        <v>317000</v>
      </c>
      <c r="N14" s="19">
        <v>317000</v>
      </c>
      <c r="O14" s="19">
        <v>317000</v>
      </c>
      <c r="P14" s="19">
        <v>317000</v>
      </c>
      <c r="Q14" s="21">
        <v>123630000</v>
      </c>
      <c r="R14" s="7"/>
    </row>
    <row r="15" spans="2:18" s="5" customFormat="1" ht="60" x14ac:dyDescent="0.25">
      <c r="B15" s="20" t="s">
        <v>108</v>
      </c>
      <c r="C15" s="20" t="s">
        <v>113</v>
      </c>
      <c r="D15" s="20" t="s">
        <v>95</v>
      </c>
      <c r="E15" s="20" t="s">
        <v>98</v>
      </c>
      <c r="F15" s="20" t="s">
        <v>100</v>
      </c>
      <c r="G15" s="20" t="s">
        <v>98</v>
      </c>
      <c r="H15" s="14" t="s">
        <v>69</v>
      </c>
      <c r="I15" s="22" t="s">
        <v>87</v>
      </c>
      <c r="J15" s="16" t="s">
        <v>51</v>
      </c>
      <c r="K15" s="15">
        <v>2</v>
      </c>
      <c r="L15" s="19">
        <v>326000</v>
      </c>
      <c r="M15" s="19">
        <v>324250</v>
      </c>
      <c r="N15" s="19">
        <v>326000</v>
      </c>
      <c r="O15" s="19">
        <v>326000</v>
      </c>
      <c r="P15" s="19">
        <v>326000</v>
      </c>
      <c r="Q15" s="21">
        <v>190710000</v>
      </c>
      <c r="R15" s="7"/>
    </row>
    <row r="16" spans="2:18" s="5" customFormat="1" ht="60" x14ac:dyDescent="0.25">
      <c r="B16" s="20" t="s">
        <v>89</v>
      </c>
      <c r="C16" s="20" t="s">
        <v>92</v>
      </c>
      <c r="D16" s="20" t="s">
        <v>89</v>
      </c>
      <c r="E16" s="20" t="s">
        <v>98</v>
      </c>
      <c r="F16" s="20" t="s">
        <v>100</v>
      </c>
      <c r="G16" s="20" t="s">
        <v>98</v>
      </c>
      <c r="H16" s="14" t="s">
        <v>69</v>
      </c>
      <c r="I16" s="22" t="s">
        <v>87</v>
      </c>
      <c r="J16" s="16" t="s">
        <v>51</v>
      </c>
      <c r="K16" s="15">
        <v>1</v>
      </c>
      <c r="L16" s="19">
        <v>326000</v>
      </c>
      <c r="M16" s="19">
        <v>324250</v>
      </c>
      <c r="N16" s="19">
        <v>324250</v>
      </c>
      <c r="O16" s="19">
        <v>324250</v>
      </c>
      <c r="P16" s="19">
        <v>324250</v>
      </c>
      <c r="Q16" s="21">
        <v>105381250</v>
      </c>
      <c r="R16" s="7"/>
    </row>
    <row r="17" spans="2:18" s="5" customFormat="1" ht="45" x14ac:dyDescent="0.25">
      <c r="B17" s="20" t="s">
        <v>106</v>
      </c>
      <c r="C17" s="20" t="s">
        <v>111</v>
      </c>
      <c r="D17" s="20" t="s">
        <v>96</v>
      </c>
      <c r="E17" s="20" t="s">
        <v>98</v>
      </c>
      <c r="F17" s="20" t="s">
        <v>100</v>
      </c>
      <c r="G17" s="20" t="s">
        <v>98</v>
      </c>
      <c r="H17" s="14" t="s">
        <v>28</v>
      </c>
      <c r="I17" s="22" t="s">
        <v>84</v>
      </c>
      <c r="J17" s="16" t="s">
        <v>16</v>
      </c>
      <c r="K17" s="15">
        <v>2</v>
      </c>
      <c r="L17" s="19">
        <v>259643.09</v>
      </c>
      <c r="M17" s="19">
        <v>257072.37</v>
      </c>
      <c r="N17" s="19">
        <v>257072.37</v>
      </c>
      <c r="O17" s="19">
        <v>257072.37</v>
      </c>
      <c r="P17" s="19">
        <v>257072.37</v>
      </c>
      <c r="Q17" s="21">
        <v>100258224.3</v>
      </c>
      <c r="R17" s="7"/>
    </row>
    <row r="18" spans="2:18" ht="18" customHeight="1" x14ac:dyDescent="0.25">
      <c r="H18" s="18" t="s">
        <v>8</v>
      </c>
      <c r="I18" s="18"/>
      <c r="J18" s="18"/>
      <c r="K18" s="18"/>
      <c r="L18" s="18"/>
      <c r="M18" s="18"/>
      <c r="N18" s="18"/>
      <c r="O18" s="18"/>
      <c r="P18" s="18"/>
      <c r="Q18" s="13">
        <f>SUM(Q5:Q17)</f>
        <v>1167965346.5999999</v>
      </c>
    </row>
    <row r="19" spans="2:18" x14ac:dyDescent="0.25">
      <c r="Q19" s="9"/>
    </row>
    <row r="20" spans="2:18" x14ac:dyDescent="0.25">
      <c r="Q20" s="10"/>
    </row>
    <row r="21" spans="2:18" s="2" customFormat="1" ht="14.25" x14ac:dyDescent="0.25">
      <c r="B21" s="11"/>
      <c r="D21" s="11"/>
      <c r="E21" s="11"/>
      <c r="G21" s="11"/>
      <c r="Q21" s="12"/>
    </row>
    <row r="22" spans="2:18" x14ac:dyDescent="0.25">
      <c r="Q22" s="12"/>
    </row>
    <row r="23" spans="2:18" x14ac:dyDescent="0.25">
      <c r="Q23" s="8"/>
    </row>
    <row r="24" spans="2:18" x14ac:dyDescent="0.25">
      <c r="Q24" s="8"/>
    </row>
  </sheetData>
  <autoFilter ref="B4:R18" xr:uid="{E8B2D6B2-001F-45E1-81ED-F66B5398CB4D}"/>
  <mergeCells count="2">
    <mergeCell ref="B3:Q3"/>
    <mergeCell ref="H18:P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6" t="s">
        <v>17</v>
      </c>
      <c r="C2" s="6" t="s">
        <v>27</v>
      </c>
    </row>
    <row r="3" spans="2:3" x14ac:dyDescent="0.25">
      <c r="B3" s="6" t="s">
        <v>16</v>
      </c>
      <c r="C3" s="6" t="s">
        <v>28</v>
      </c>
    </row>
    <row r="4" spans="2:3" x14ac:dyDescent="0.25">
      <c r="B4" s="6" t="s">
        <v>15</v>
      </c>
      <c r="C4" s="6" t="s">
        <v>29</v>
      </c>
    </row>
    <row r="5" spans="2:3" x14ac:dyDescent="0.25">
      <c r="B5" s="6" t="s">
        <v>19</v>
      </c>
      <c r="C5" s="6" t="s">
        <v>30</v>
      </c>
    </row>
    <row r="6" spans="2:3" x14ac:dyDescent="0.25">
      <c r="B6" s="6" t="s">
        <v>18</v>
      </c>
      <c r="C6" s="6" t="s">
        <v>31</v>
      </c>
    </row>
    <row r="7" spans="2:3" x14ac:dyDescent="0.25">
      <c r="B7" s="6" t="s">
        <v>21</v>
      </c>
      <c r="C7" s="6" t="s">
        <v>66</v>
      </c>
    </row>
    <row r="8" spans="2:3" x14ac:dyDescent="0.25">
      <c r="B8" s="6" t="s">
        <v>22</v>
      </c>
      <c r="C8" s="6" t="s">
        <v>67</v>
      </c>
    </row>
    <row r="9" spans="2:3" x14ac:dyDescent="0.25">
      <c r="B9" s="6" t="s">
        <v>52</v>
      </c>
      <c r="C9" s="6" t="s">
        <v>68</v>
      </c>
    </row>
    <row r="10" spans="2:3" x14ac:dyDescent="0.25">
      <c r="B10" s="6" t="s">
        <v>51</v>
      </c>
      <c r="C10" s="6" t="s">
        <v>69</v>
      </c>
    </row>
    <row r="11" spans="2:3" x14ac:dyDescent="0.25">
      <c r="B11" s="6" t="s">
        <v>50</v>
      </c>
      <c r="C11" s="6" t="s">
        <v>70</v>
      </c>
    </row>
    <row r="12" spans="2:3" x14ac:dyDescent="0.25">
      <c r="B12" s="6" t="s">
        <v>20</v>
      </c>
      <c r="C12" s="6" t="s">
        <v>71</v>
      </c>
    </row>
    <row r="13" spans="2:3" x14ac:dyDescent="0.25">
      <c r="B13" s="6" t="s">
        <v>80</v>
      </c>
      <c r="C13" s="6" t="s">
        <v>82</v>
      </c>
    </row>
    <row r="14" spans="2:3" x14ac:dyDescent="0.25">
      <c r="B14" s="6" t="s">
        <v>81</v>
      </c>
      <c r="C14" s="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73</v>
      </c>
      <c r="C11" s="6" t="s">
        <v>76</v>
      </c>
    </row>
    <row r="12" spans="2:3" x14ac:dyDescent="0.25">
      <c r="B12" s="6" t="s">
        <v>49</v>
      </c>
      <c r="C12" s="6" t="s">
        <v>64</v>
      </c>
    </row>
    <row r="13" spans="2:3" x14ac:dyDescent="0.25">
      <c r="B13" s="6" t="s">
        <v>42</v>
      </c>
      <c r="C13" s="6" t="s">
        <v>65</v>
      </c>
    </row>
    <row r="14" spans="2:3" x14ac:dyDescent="0.25">
      <c r="B14" s="6" t="s">
        <v>74</v>
      </c>
      <c r="C14" s="6" t="s">
        <v>77</v>
      </c>
    </row>
    <row r="15" spans="2:3" x14ac:dyDescent="0.25">
      <c r="B15" s="6" t="s">
        <v>75</v>
      </c>
      <c r="C15" s="6" t="s">
        <v>78</v>
      </c>
    </row>
    <row r="16" spans="2:3" x14ac:dyDescent="0.25">
      <c r="B16" s="6" t="s">
        <v>25</v>
      </c>
      <c r="C16" s="6" t="s">
        <v>32</v>
      </c>
    </row>
    <row r="17" spans="2:3" x14ac:dyDescent="0.25">
      <c r="B17" s="6" t="s">
        <v>24</v>
      </c>
      <c r="C17" s="6" t="s">
        <v>33</v>
      </c>
    </row>
    <row r="18" spans="2:3" x14ac:dyDescent="0.25">
      <c r="B18" s="6" t="s">
        <v>23</v>
      </c>
      <c r="C18" s="6" t="s">
        <v>34</v>
      </c>
    </row>
    <row r="19" spans="2:3" x14ac:dyDescent="0.25">
      <c r="B19" s="6" t="s">
        <v>72</v>
      </c>
      <c r="C19" s="6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49</v>
      </c>
      <c r="C11" s="6" t="s">
        <v>64</v>
      </c>
    </row>
    <row r="12" spans="2:3" x14ac:dyDescent="0.25">
      <c r="B12" s="6" t="s">
        <v>42</v>
      </c>
      <c r="C12" s="6" t="s">
        <v>65</v>
      </c>
    </row>
    <row r="13" spans="2:3" x14ac:dyDescent="0.25">
      <c r="B13" s="6" t="s">
        <v>14</v>
      </c>
      <c r="C13" s="6" t="s">
        <v>26</v>
      </c>
    </row>
    <row r="14" spans="2:3" x14ac:dyDescent="0.25">
      <c r="B14" s="6" t="s">
        <v>17</v>
      </c>
      <c r="C14" s="6" t="s">
        <v>27</v>
      </c>
    </row>
    <row r="15" spans="2:3" x14ac:dyDescent="0.25">
      <c r="B15" s="6" t="s">
        <v>16</v>
      </c>
      <c r="C15" s="6" t="s">
        <v>28</v>
      </c>
    </row>
    <row r="16" spans="2:3" x14ac:dyDescent="0.25">
      <c r="B16" s="6" t="s">
        <v>15</v>
      </c>
      <c r="C16" s="6" t="s">
        <v>29</v>
      </c>
    </row>
    <row r="17" spans="2:3" x14ac:dyDescent="0.25">
      <c r="B17" s="6" t="s">
        <v>19</v>
      </c>
      <c r="C17" s="6" t="s">
        <v>30</v>
      </c>
    </row>
    <row r="18" spans="2:3" x14ac:dyDescent="0.25">
      <c r="B18" s="6" t="s">
        <v>18</v>
      </c>
      <c r="C18" s="6" t="s">
        <v>31</v>
      </c>
    </row>
    <row r="19" spans="2:3" x14ac:dyDescent="0.25">
      <c r="B19" s="6" t="s">
        <v>21</v>
      </c>
      <c r="C19" s="6" t="s">
        <v>66</v>
      </c>
    </row>
    <row r="20" spans="2:3" x14ac:dyDescent="0.25">
      <c r="B20" s="6" t="s">
        <v>22</v>
      </c>
      <c r="C20" s="6" t="s">
        <v>67</v>
      </c>
    </row>
    <row r="21" spans="2:3" x14ac:dyDescent="0.25">
      <c r="B21" s="6" t="s">
        <v>52</v>
      </c>
      <c r="C21" s="6" t="s">
        <v>68</v>
      </c>
    </row>
    <row r="22" spans="2:3" x14ac:dyDescent="0.25">
      <c r="B22" s="6" t="s">
        <v>51</v>
      </c>
      <c r="C22" s="6" t="s">
        <v>69</v>
      </c>
    </row>
    <row r="23" spans="2:3" x14ac:dyDescent="0.25">
      <c r="B23" s="6" t="s">
        <v>50</v>
      </c>
      <c r="C23" s="6" t="s">
        <v>70</v>
      </c>
    </row>
    <row r="24" spans="2:3" x14ac:dyDescent="0.25">
      <c r="B24" s="6" t="s">
        <v>20</v>
      </c>
      <c r="C24" s="6" t="s">
        <v>71</v>
      </c>
    </row>
    <row r="25" spans="2:3" x14ac:dyDescent="0.25">
      <c r="B25" s="6" t="s">
        <v>23</v>
      </c>
      <c r="C25" s="6" t="s">
        <v>34</v>
      </c>
    </row>
    <row r="26" spans="2:3" x14ac:dyDescent="0.25">
      <c r="B26" s="6" t="s">
        <v>12</v>
      </c>
      <c r="C26" s="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05.12.2025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2025-12-05T13:45:38Z</dcterms:modified>
</cp:coreProperties>
</file>