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53A885E6-C195-43BC-ACDD-00079BAE1A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5.12.2025" sheetId="10" r:id="rId1"/>
    <sheet name="Лист5" sheetId="12" state="hidden" r:id="rId2"/>
    <sheet name="Лист4" sheetId="11" state="hidden" r:id="rId3"/>
    <sheet name="Лист3" sheetId="8" state="hidden" r:id="rId4"/>
    <sheet name="Лист2" sheetId="7" state="hidden" r:id="rId5"/>
    <sheet name="Лист1" sheetId="6" state="hidden" r:id="rId6"/>
  </sheets>
  <definedNames>
    <definedName name="_xlnm._FilterDatabase" localSheetId="0" hidden="1">'15.12.2025'!$A$4:$R$40</definedName>
    <definedName name="Таблица">#REF!</definedName>
  </definedNames>
  <calcPr calcId="191029"/>
</workbook>
</file>

<file path=xl/calcChain.xml><?xml version="1.0" encoding="utf-8"?>
<calcChain xmlns="http://schemas.openxmlformats.org/spreadsheetml/2006/main">
  <c r="Q40" i="10" l="1"/>
</calcChain>
</file>

<file path=xl/sharedStrings.xml><?xml version="1.0" encoding="utf-8"?>
<sst xmlns="http://schemas.openxmlformats.org/spreadsheetml/2006/main" count="529" uniqueCount="143">
  <si>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</si>
  <si>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</si>
  <si>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</si>
  <si>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</si>
  <si>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</si>
  <si>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</si>
  <si>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</si>
  <si>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</si>
  <si>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</si>
  <si>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</si>
  <si>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</si>
  <si>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</si>
  <si>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</si>
  <si>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</si>
  <si>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</si>
  <si>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</si>
  <si>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</si>
  <si>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</si>
  <si>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</si>
  <si>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</si>
  <si>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</si>
  <si>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</si>
  <si>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</si>
  <si>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</si>
  <si>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</si>
  <si>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</si>
  <si>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</si>
  <si>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</si>
  <si>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</si>
  <si>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</si>
  <si>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</si>
  <si>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</si>
  <si>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</si>
  <si>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</si>
  <si>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</si>
  <si>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</si>
  <si>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</si>
  <si>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</si>
  <si>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</si>
  <si>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</si>
  <si>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</si>
  <si>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</si>
  <si>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</si>
  <si>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</si>
  <si>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</si>
  <si>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</si>
  <si>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</si>
  <si>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</si>
  <si>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</si>
  <si>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</si>
  <si>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</si>
  <si>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</si>
  <si>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</si>
  <si>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</si>
  <si>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</si>
  <si>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</si>
  <si>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</si>
  <si>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</si>
  <si>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</si>
  <si>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</si>
  <si>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</si>
  <si>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</si>
  <si>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</si>
  <si>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</si>
  <si>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</si>
  <si>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</si>
  <si>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</si>
  <si>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</si>
  <si>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</si>
  <si>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</si>
  <si>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</si>
  <si>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</si>
  <si>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</si>
  <si>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</si>
  <si>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</si>
  <si>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</si>
  <si>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</si>
  <si>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</si>
  <si>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</si>
  <si>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</si>
  <si>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</si>
  <si>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</si>
  <si>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</si>
  <si>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15.12.2025</t>
  </si>
  <si>
    <t>UWDE17O</t>
  </si>
  <si>
    <t>Aq qant EXW Shymkent qalasy (ul. Kapal Batyr 116 korpus 203 qoyma Ordabasy)-сахар белый EXW г. Шымкент (ул. Капал Батыра 116, корпус 203, склад Ордабасы)</t>
  </si>
  <si>
    <t>ТОО «Астана Мұнай»</t>
  </si>
  <si>
    <t>ТОО "НПО "Юна"</t>
  </si>
  <si>
    <t>ТОО "Alim Group"</t>
  </si>
  <si>
    <t>ТОО TREND ENERGY</t>
  </si>
  <si>
    <t>ТОО "Ойл"</t>
  </si>
  <si>
    <t>ТОО STAR OIL Energy</t>
  </si>
  <si>
    <t>ТОО "ТумарМунай"</t>
  </si>
  <si>
    <t>Гелиос" ТОО</t>
  </si>
  <si>
    <t>ТОО "Замана-Инвест"</t>
  </si>
  <si>
    <t>ТОО "Almara Petroleum"</t>
  </si>
  <si>
    <t>ТОО «Юнайтед Авиэйшн Сервисез"</t>
  </si>
  <si>
    <t>ТОО «KEYZET»</t>
  </si>
  <si>
    <t>ТОО «Жаркын Ниет»</t>
  </si>
  <si>
    <t>ТОО Глори Трэйд</t>
  </si>
  <si>
    <t>ТОО ЛидТорг</t>
  </si>
  <si>
    <t>ТОО GORILLA ASIA ("ГОРИЛЛА АЗИЯ")</t>
  </si>
  <si>
    <t>060140018086</t>
  </si>
  <si>
    <t>031240003940</t>
  </si>
  <si>
    <t>140740008692</t>
  </si>
  <si>
    <t>230440043193</t>
  </si>
  <si>
    <t>960640000029</t>
  </si>
  <si>
    <t>130640000641</t>
  </si>
  <si>
    <t>130640000443</t>
  </si>
  <si>
    <t>990940004405</t>
  </si>
  <si>
    <t>990240007276</t>
  </si>
  <si>
    <t>220640012852</t>
  </si>
  <si>
    <t>150140006408</t>
  </si>
  <si>
    <t>111140006979</t>
  </si>
  <si>
    <t>110640019679</t>
  </si>
  <si>
    <t>181040023720</t>
  </si>
  <si>
    <t>180240017849</t>
  </si>
  <si>
    <t>211040021800</t>
  </si>
  <si>
    <t>ATC Brok ТОО</t>
  </si>
  <si>
    <t>Torino-06 ТОО</t>
  </si>
  <si>
    <t>Альта и К ТОО</t>
  </si>
  <si>
    <t>ТОО "Адалант777"</t>
  </si>
  <si>
    <t>AltaBroker ТОО</t>
  </si>
  <si>
    <t>Брокер Стандарт Плюс ТОО</t>
  </si>
  <si>
    <t>AMKO GROUP ТОО</t>
  </si>
  <si>
    <t>ТОО "KC Energy Group"</t>
  </si>
  <si>
    <t>ТОО IC Products</t>
  </si>
  <si>
    <t>ТОО "Каспий нефть трейдинг"</t>
  </si>
  <si>
    <t>ТОО "Хеликон Трейдинг"</t>
  </si>
  <si>
    <t>ТОО «КаИс Инвест»</t>
  </si>
  <si>
    <t>231240026921</t>
  </si>
  <si>
    <t>250840004567</t>
  </si>
  <si>
    <t>190640003062</t>
  </si>
  <si>
    <t>231140035441</t>
  </si>
  <si>
    <t>130440027061</t>
  </si>
  <si>
    <t>FB Capital ТОО</t>
  </si>
  <si>
    <t>Актор НС ТОО</t>
  </si>
  <si>
    <t>2710 12 413 0</t>
  </si>
  <si>
    <t>2710 12 450 0</t>
  </si>
  <si>
    <t>2710 19 210 0</t>
  </si>
  <si>
    <t>2710 19 424 0</t>
  </si>
  <si>
    <t>2710 19 422 0</t>
  </si>
  <si>
    <t>Сауда сессиясындағы барлық мәмілелер бойынша жалпы айналым/Общий оборот по всем сделкам за торговую сессию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</si>
</sst>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46"/>
  <sheetViews>
    <sheetView tabSelected="1" topLeftCell="G34" zoomScale="70" zoomScaleNormal="70" workbookViewId="0">
      <selection activeCell="O51" sqref="O51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1.5703125" style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10</v>
      </c>
    </row>
    <row r="3" spans="1:18" ht="39" customHeight="1" x14ac:dyDescent="0.25">
      <c r="A3" s="23" t="s">
        <v>83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s="2" customFormat="1" ht="85.5" x14ac:dyDescent="0.25">
      <c r="A4" s="13"/>
      <c r="B4" s="14" t="s">
        <v>0</v>
      </c>
      <c r="C4" s="14" t="s">
        <v>35</v>
      </c>
      <c r="D4" s="14" t="s">
        <v>34</v>
      </c>
      <c r="E4" s="14" t="s">
        <v>1</v>
      </c>
      <c r="F4" s="14" t="s">
        <v>36</v>
      </c>
      <c r="G4" s="14" t="s">
        <v>37</v>
      </c>
      <c r="H4" s="14" t="s">
        <v>2</v>
      </c>
      <c r="I4" s="14" t="s">
        <v>39</v>
      </c>
      <c r="J4" s="14" t="s">
        <v>3</v>
      </c>
      <c r="K4" s="14" t="s">
        <v>4</v>
      </c>
      <c r="L4" s="14" t="s">
        <v>8</v>
      </c>
      <c r="M4" s="14" t="s">
        <v>9</v>
      </c>
      <c r="N4" s="14" t="s">
        <v>7</v>
      </c>
      <c r="O4" s="14" t="s">
        <v>6</v>
      </c>
      <c r="P4" s="14" t="s">
        <v>5</v>
      </c>
      <c r="Q4" s="14" t="s">
        <v>38</v>
      </c>
    </row>
    <row r="5" spans="1:18" s="3" customFormat="1" ht="45" x14ac:dyDescent="0.25">
      <c r="A5" s="7"/>
      <c r="B5" s="33" t="s">
        <v>86</v>
      </c>
      <c r="C5" s="8" t="s">
        <v>102</v>
      </c>
      <c r="D5" s="33" t="s">
        <v>86</v>
      </c>
      <c r="E5" s="33" t="s">
        <v>125</v>
      </c>
      <c r="F5" s="8" t="s">
        <v>130</v>
      </c>
      <c r="G5" s="33" t="s">
        <v>125</v>
      </c>
      <c r="H5" s="25" t="s">
        <v>30</v>
      </c>
      <c r="I5" s="32" t="s">
        <v>138</v>
      </c>
      <c r="J5" s="20" t="s">
        <v>17</v>
      </c>
      <c r="K5" s="18">
        <v>1</v>
      </c>
      <c r="L5" s="21">
        <v>336325.66</v>
      </c>
      <c r="M5" s="21">
        <v>336325.66</v>
      </c>
      <c r="N5" s="21">
        <v>336325.66</v>
      </c>
      <c r="O5" s="21">
        <v>336325.66</v>
      </c>
      <c r="P5" s="21">
        <v>336325.66</v>
      </c>
      <c r="Q5" s="24">
        <v>21861167.899999999</v>
      </c>
      <c r="R5" s="5"/>
    </row>
    <row r="6" spans="1:18" s="3" customFormat="1" ht="45" x14ac:dyDescent="0.25">
      <c r="A6" s="7"/>
      <c r="B6" s="33" t="s">
        <v>87</v>
      </c>
      <c r="C6" s="8" t="s">
        <v>103</v>
      </c>
      <c r="D6" s="33" t="s">
        <v>118</v>
      </c>
      <c r="E6" s="33" t="s">
        <v>125</v>
      </c>
      <c r="F6" s="8" t="s">
        <v>130</v>
      </c>
      <c r="G6" s="33" t="s">
        <v>125</v>
      </c>
      <c r="H6" s="25" t="s">
        <v>25</v>
      </c>
      <c r="I6" s="32" t="s">
        <v>138</v>
      </c>
      <c r="J6" s="20" t="s">
        <v>13</v>
      </c>
      <c r="K6" s="18">
        <v>1</v>
      </c>
      <c r="L6" s="21">
        <v>217628</v>
      </c>
      <c r="M6" s="21">
        <v>217627.12</v>
      </c>
      <c r="N6" s="21">
        <v>217628</v>
      </c>
      <c r="O6" s="21">
        <v>217628</v>
      </c>
      <c r="P6" s="21">
        <v>217628</v>
      </c>
      <c r="Q6" s="24">
        <v>84874920</v>
      </c>
      <c r="R6" s="5"/>
    </row>
    <row r="7" spans="1:18" s="3" customFormat="1" ht="60" x14ac:dyDescent="0.25">
      <c r="A7" s="7"/>
      <c r="B7" s="33" t="s">
        <v>88</v>
      </c>
      <c r="C7" s="8" t="s">
        <v>104</v>
      </c>
      <c r="D7" s="33" t="s">
        <v>119</v>
      </c>
      <c r="E7" s="33" t="s">
        <v>125</v>
      </c>
      <c r="F7" s="8" t="s">
        <v>130</v>
      </c>
      <c r="G7" s="33" t="s">
        <v>125</v>
      </c>
      <c r="H7" s="25" t="s">
        <v>29</v>
      </c>
      <c r="I7" s="32" t="s">
        <v>138</v>
      </c>
      <c r="J7" s="20" t="s">
        <v>18</v>
      </c>
      <c r="K7" s="18">
        <v>1</v>
      </c>
      <c r="L7" s="21">
        <v>317040.94</v>
      </c>
      <c r="M7" s="21">
        <v>317040.94</v>
      </c>
      <c r="N7" s="21">
        <v>317040.94</v>
      </c>
      <c r="O7" s="21">
        <v>317040.94</v>
      </c>
      <c r="P7" s="21">
        <v>317040.94</v>
      </c>
      <c r="Q7" s="24">
        <v>41215322.200000003</v>
      </c>
      <c r="R7" s="5"/>
    </row>
    <row r="8" spans="1:18" s="3" customFormat="1" ht="45" x14ac:dyDescent="0.25">
      <c r="A8" s="7"/>
      <c r="B8" s="33" t="s">
        <v>89</v>
      </c>
      <c r="C8" s="8" t="s">
        <v>105</v>
      </c>
      <c r="D8" s="33" t="s">
        <v>120</v>
      </c>
      <c r="E8" s="33" t="s">
        <v>125</v>
      </c>
      <c r="F8" s="8" t="s">
        <v>130</v>
      </c>
      <c r="G8" s="33" t="s">
        <v>125</v>
      </c>
      <c r="H8" s="25" t="s">
        <v>27</v>
      </c>
      <c r="I8" s="32" t="s">
        <v>137</v>
      </c>
      <c r="J8" s="20" t="s">
        <v>15</v>
      </c>
      <c r="K8" s="18">
        <v>1</v>
      </c>
      <c r="L8" s="21">
        <v>249095.35</v>
      </c>
      <c r="M8" s="21">
        <v>245000</v>
      </c>
      <c r="N8" s="21">
        <v>249095.35</v>
      </c>
      <c r="O8" s="21">
        <v>249095.35</v>
      </c>
      <c r="P8" s="21">
        <v>249095.35</v>
      </c>
      <c r="Q8" s="24">
        <v>97147186.5</v>
      </c>
      <c r="R8" s="5"/>
    </row>
    <row r="9" spans="1:18" s="3" customFormat="1" ht="45" x14ac:dyDescent="0.25">
      <c r="A9" s="7"/>
      <c r="B9" s="33" t="s">
        <v>89</v>
      </c>
      <c r="C9" s="8" t="s">
        <v>105</v>
      </c>
      <c r="D9" s="33" t="s">
        <v>89</v>
      </c>
      <c r="E9" s="33" t="s">
        <v>125</v>
      </c>
      <c r="F9" s="8" t="s">
        <v>130</v>
      </c>
      <c r="G9" s="33" t="s">
        <v>125</v>
      </c>
      <c r="H9" s="25" t="s">
        <v>27</v>
      </c>
      <c r="I9" s="32" t="s">
        <v>137</v>
      </c>
      <c r="J9" s="20" t="s">
        <v>15</v>
      </c>
      <c r="K9" s="18">
        <v>1</v>
      </c>
      <c r="L9" s="21">
        <v>249095.35</v>
      </c>
      <c r="M9" s="21">
        <v>245000</v>
      </c>
      <c r="N9" s="21">
        <v>249095.35</v>
      </c>
      <c r="O9" s="21">
        <v>249095.35</v>
      </c>
      <c r="P9" s="21">
        <v>249095.35</v>
      </c>
      <c r="Q9" s="24">
        <v>97147186.5</v>
      </c>
      <c r="R9" s="5"/>
    </row>
    <row r="10" spans="1:18" s="3" customFormat="1" ht="45" x14ac:dyDescent="0.25">
      <c r="A10" s="7"/>
      <c r="B10" s="33" t="s">
        <v>90</v>
      </c>
      <c r="C10" s="8" t="s">
        <v>106</v>
      </c>
      <c r="D10" s="33" t="s">
        <v>121</v>
      </c>
      <c r="E10" s="33" t="s">
        <v>125</v>
      </c>
      <c r="F10" s="8" t="s">
        <v>130</v>
      </c>
      <c r="G10" s="33" t="s">
        <v>125</v>
      </c>
      <c r="H10" s="25" t="s">
        <v>26</v>
      </c>
      <c r="I10" s="32" t="s">
        <v>137</v>
      </c>
      <c r="J10" s="20" t="s">
        <v>16</v>
      </c>
      <c r="K10" s="18">
        <v>2</v>
      </c>
      <c r="L10" s="21">
        <v>247130.08</v>
      </c>
      <c r="M10" s="21">
        <v>247130.08</v>
      </c>
      <c r="N10" s="21">
        <v>247130.08</v>
      </c>
      <c r="O10" s="21">
        <v>247130.08</v>
      </c>
      <c r="P10" s="21">
        <v>247130.08</v>
      </c>
      <c r="Q10" s="24">
        <v>192761462.40000001</v>
      </c>
      <c r="R10" s="5"/>
    </row>
    <row r="11" spans="1:18" s="3" customFormat="1" ht="45" x14ac:dyDescent="0.25">
      <c r="A11" s="7"/>
      <c r="B11" s="33" t="s">
        <v>91</v>
      </c>
      <c r="C11" s="8" t="s">
        <v>107</v>
      </c>
      <c r="D11" s="33" t="s">
        <v>91</v>
      </c>
      <c r="E11" s="33" t="s">
        <v>125</v>
      </c>
      <c r="F11" s="8" t="s">
        <v>130</v>
      </c>
      <c r="G11" s="33" t="s">
        <v>125</v>
      </c>
      <c r="H11" s="25" t="s">
        <v>26</v>
      </c>
      <c r="I11" s="32" t="s">
        <v>137</v>
      </c>
      <c r="J11" s="20" t="s">
        <v>16</v>
      </c>
      <c r="K11" s="18">
        <v>1</v>
      </c>
      <c r="L11" s="21">
        <v>247130.08</v>
      </c>
      <c r="M11" s="21">
        <v>247130.08</v>
      </c>
      <c r="N11" s="21">
        <v>247130.08</v>
      </c>
      <c r="O11" s="21">
        <v>247130.08</v>
      </c>
      <c r="P11" s="21">
        <v>247130.08</v>
      </c>
      <c r="Q11" s="24">
        <v>96380731.200000003</v>
      </c>
      <c r="R11" s="5"/>
    </row>
    <row r="12" spans="1:18" s="3" customFormat="1" ht="45" x14ac:dyDescent="0.25">
      <c r="A12" s="7"/>
      <c r="B12" s="33" t="s">
        <v>92</v>
      </c>
      <c r="C12" s="8" t="s">
        <v>108</v>
      </c>
      <c r="D12" s="33" t="s">
        <v>119</v>
      </c>
      <c r="E12" s="33" t="s">
        <v>125</v>
      </c>
      <c r="F12" s="8" t="s">
        <v>130</v>
      </c>
      <c r="G12" s="33" t="s">
        <v>125</v>
      </c>
      <c r="H12" s="25" t="s">
        <v>26</v>
      </c>
      <c r="I12" s="32" t="s">
        <v>137</v>
      </c>
      <c r="J12" s="20" t="s">
        <v>16</v>
      </c>
      <c r="K12" s="18">
        <v>1</v>
      </c>
      <c r="L12" s="21">
        <v>247130.08</v>
      </c>
      <c r="M12" s="21">
        <v>247130.08</v>
      </c>
      <c r="N12" s="21">
        <v>247130.08</v>
      </c>
      <c r="O12" s="21">
        <v>247130.08</v>
      </c>
      <c r="P12" s="21">
        <v>247130.08</v>
      </c>
      <c r="Q12" s="24">
        <v>96380731.200000003</v>
      </c>
      <c r="R12" s="5"/>
    </row>
    <row r="13" spans="1:18" s="3" customFormat="1" ht="45" x14ac:dyDescent="0.25">
      <c r="A13" s="7"/>
      <c r="B13" s="33" t="s">
        <v>93</v>
      </c>
      <c r="C13" s="8" t="s">
        <v>109</v>
      </c>
      <c r="D13" s="33" t="s">
        <v>93</v>
      </c>
      <c r="E13" s="33" t="s">
        <v>125</v>
      </c>
      <c r="F13" s="8" t="s">
        <v>130</v>
      </c>
      <c r="G13" s="33" t="s">
        <v>125</v>
      </c>
      <c r="H13" s="25" t="s">
        <v>26</v>
      </c>
      <c r="I13" s="32" t="s">
        <v>137</v>
      </c>
      <c r="J13" s="20" t="s">
        <v>16</v>
      </c>
      <c r="K13" s="18">
        <v>1</v>
      </c>
      <c r="L13" s="21">
        <v>247130.08</v>
      </c>
      <c r="M13" s="21">
        <v>247130.08</v>
      </c>
      <c r="N13" s="21">
        <v>247130.08</v>
      </c>
      <c r="O13" s="21">
        <v>247130.08</v>
      </c>
      <c r="P13" s="21">
        <v>247130.08</v>
      </c>
      <c r="Q13" s="24">
        <v>96380731.200000003</v>
      </c>
      <c r="R13" s="5"/>
    </row>
    <row r="14" spans="1:18" s="3" customFormat="1" ht="45" x14ac:dyDescent="0.25">
      <c r="A14" s="7"/>
      <c r="B14" s="34" t="s">
        <v>93</v>
      </c>
      <c r="C14" s="26" t="s">
        <v>109</v>
      </c>
      <c r="D14" s="34" t="s">
        <v>93</v>
      </c>
      <c r="E14" s="34" t="s">
        <v>125</v>
      </c>
      <c r="F14" s="26" t="s">
        <v>130</v>
      </c>
      <c r="G14" s="34" t="s">
        <v>125</v>
      </c>
      <c r="H14" s="27" t="s">
        <v>25</v>
      </c>
      <c r="I14" s="32" t="s">
        <v>137</v>
      </c>
      <c r="J14" s="28" t="s">
        <v>13</v>
      </c>
      <c r="K14" s="29">
        <v>3</v>
      </c>
      <c r="L14" s="30">
        <v>217628</v>
      </c>
      <c r="M14" s="30">
        <v>217627.12</v>
      </c>
      <c r="N14" s="30">
        <v>217627.12</v>
      </c>
      <c r="O14" s="30">
        <v>217627.12</v>
      </c>
      <c r="P14" s="30">
        <v>217627.12</v>
      </c>
      <c r="Q14" s="31">
        <v>254623730.40000001</v>
      </c>
      <c r="R14" s="5"/>
    </row>
    <row r="15" spans="1:18" s="3" customFormat="1" ht="45" x14ac:dyDescent="0.25">
      <c r="A15" s="7"/>
      <c r="B15" s="33" t="s">
        <v>94</v>
      </c>
      <c r="C15" s="8" t="s">
        <v>110</v>
      </c>
      <c r="D15" s="33" t="s">
        <v>118</v>
      </c>
      <c r="E15" s="33" t="s">
        <v>125</v>
      </c>
      <c r="F15" s="8" t="s">
        <v>130</v>
      </c>
      <c r="G15" s="33" t="s">
        <v>125</v>
      </c>
      <c r="H15" s="25" t="s">
        <v>25</v>
      </c>
      <c r="I15" s="32" t="s">
        <v>137</v>
      </c>
      <c r="J15" s="20" t="s">
        <v>13</v>
      </c>
      <c r="K15" s="18">
        <v>1</v>
      </c>
      <c r="L15" s="21">
        <v>217628</v>
      </c>
      <c r="M15" s="21">
        <v>217627.12</v>
      </c>
      <c r="N15" s="21">
        <v>217627.12</v>
      </c>
      <c r="O15" s="21">
        <v>217627.12</v>
      </c>
      <c r="P15" s="21">
        <v>217627.12</v>
      </c>
      <c r="Q15" s="24">
        <v>14145762.800000001</v>
      </c>
      <c r="R15" s="5"/>
    </row>
    <row r="16" spans="1:18" s="3" customFormat="1" ht="45" x14ac:dyDescent="0.25">
      <c r="A16" s="7"/>
      <c r="B16" s="33" t="s">
        <v>94</v>
      </c>
      <c r="C16" s="8" t="s">
        <v>110</v>
      </c>
      <c r="D16" s="33" t="s">
        <v>118</v>
      </c>
      <c r="E16" s="33" t="s">
        <v>125</v>
      </c>
      <c r="F16" s="8" t="s">
        <v>130</v>
      </c>
      <c r="G16" s="33" t="s">
        <v>125</v>
      </c>
      <c r="H16" s="25" t="s">
        <v>27</v>
      </c>
      <c r="I16" s="32" t="s">
        <v>137</v>
      </c>
      <c r="J16" s="20" t="s">
        <v>15</v>
      </c>
      <c r="K16" s="18">
        <v>1</v>
      </c>
      <c r="L16" s="21">
        <v>249095.35</v>
      </c>
      <c r="M16" s="21">
        <v>245000</v>
      </c>
      <c r="N16" s="21">
        <v>245001</v>
      </c>
      <c r="O16" s="21">
        <v>245001</v>
      </c>
      <c r="P16" s="21">
        <v>245001</v>
      </c>
      <c r="Q16" s="24">
        <v>31850130</v>
      </c>
      <c r="R16" s="5"/>
    </row>
    <row r="17" spans="1:18" s="3" customFormat="1" ht="45" x14ac:dyDescent="0.25">
      <c r="A17" s="7"/>
      <c r="B17" s="33" t="s">
        <v>93</v>
      </c>
      <c r="C17" s="8" t="s">
        <v>109</v>
      </c>
      <c r="D17" s="33" t="s">
        <v>93</v>
      </c>
      <c r="E17" s="33" t="s">
        <v>125</v>
      </c>
      <c r="F17" s="8" t="s">
        <v>130</v>
      </c>
      <c r="G17" s="33" t="s">
        <v>125</v>
      </c>
      <c r="H17" s="25" t="s">
        <v>27</v>
      </c>
      <c r="I17" s="32" t="s">
        <v>137</v>
      </c>
      <c r="J17" s="20" t="s">
        <v>15</v>
      </c>
      <c r="K17" s="18">
        <v>2</v>
      </c>
      <c r="L17" s="21">
        <v>249095.35</v>
      </c>
      <c r="M17" s="21">
        <v>245000</v>
      </c>
      <c r="N17" s="21">
        <v>245000</v>
      </c>
      <c r="O17" s="21">
        <v>245000</v>
      </c>
      <c r="P17" s="21">
        <v>245000</v>
      </c>
      <c r="Q17" s="24">
        <v>95550000</v>
      </c>
      <c r="R17" s="5"/>
    </row>
    <row r="18" spans="1:18" s="3" customFormat="1" ht="45" x14ac:dyDescent="0.25">
      <c r="A18" s="7"/>
      <c r="B18" s="33" t="s">
        <v>92</v>
      </c>
      <c r="C18" s="8" t="s">
        <v>108</v>
      </c>
      <c r="D18" s="33" t="s">
        <v>119</v>
      </c>
      <c r="E18" s="33" t="s">
        <v>125</v>
      </c>
      <c r="F18" s="8" t="s">
        <v>130</v>
      </c>
      <c r="G18" s="33" t="s">
        <v>125</v>
      </c>
      <c r="H18" s="25" t="s">
        <v>27</v>
      </c>
      <c r="I18" s="32" t="s">
        <v>137</v>
      </c>
      <c r="J18" s="20" t="s">
        <v>15</v>
      </c>
      <c r="K18" s="18">
        <v>2</v>
      </c>
      <c r="L18" s="21">
        <v>249095.35</v>
      </c>
      <c r="M18" s="21">
        <v>245000</v>
      </c>
      <c r="N18" s="21">
        <v>245000</v>
      </c>
      <c r="O18" s="21">
        <v>245000</v>
      </c>
      <c r="P18" s="21">
        <v>245000</v>
      </c>
      <c r="Q18" s="24">
        <v>95550000</v>
      </c>
      <c r="R18" s="5"/>
    </row>
    <row r="19" spans="1:18" s="3" customFormat="1" ht="60" x14ac:dyDescent="0.25">
      <c r="A19" s="7"/>
      <c r="B19" s="33" t="s">
        <v>95</v>
      </c>
      <c r="C19" s="8" t="s">
        <v>111</v>
      </c>
      <c r="D19" s="33" t="s">
        <v>118</v>
      </c>
      <c r="E19" s="33" t="s">
        <v>125</v>
      </c>
      <c r="F19" s="8" t="s">
        <v>130</v>
      </c>
      <c r="G19" s="33" t="s">
        <v>125</v>
      </c>
      <c r="H19" s="25" t="s">
        <v>65</v>
      </c>
      <c r="I19" s="32" t="s">
        <v>139</v>
      </c>
      <c r="J19" s="20" t="s">
        <v>20</v>
      </c>
      <c r="K19" s="18">
        <v>1</v>
      </c>
      <c r="L19" s="21">
        <v>396002.89</v>
      </c>
      <c r="M19" s="21">
        <v>396002.89</v>
      </c>
      <c r="N19" s="21">
        <v>396002.89</v>
      </c>
      <c r="O19" s="21">
        <v>396002.89</v>
      </c>
      <c r="P19" s="21">
        <v>396002.89</v>
      </c>
      <c r="Q19" s="24">
        <v>51480375.700000003</v>
      </c>
      <c r="R19" s="5"/>
    </row>
    <row r="20" spans="1:18" s="3" customFormat="1" ht="60" x14ac:dyDescent="0.25">
      <c r="A20" s="7"/>
      <c r="B20" s="33" t="s">
        <v>95</v>
      </c>
      <c r="C20" s="8" t="s">
        <v>111</v>
      </c>
      <c r="D20" s="33" t="s">
        <v>119</v>
      </c>
      <c r="E20" s="33" t="s">
        <v>125</v>
      </c>
      <c r="F20" s="8" t="s">
        <v>130</v>
      </c>
      <c r="G20" s="33" t="s">
        <v>125</v>
      </c>
      <c r="H20" s="25" t="s">
        <v>70</v>
      </c>
      <c r="I20" s="32" t="s">
        <v>139</v>
      </c>
      <c r="J20" s="20" t="s">
        <v>19</v>
      </c>
      <c r="K20" s="18">
        <v>1</v>
      </c>
      <c r="L20" s="21">
        <v>404892.25</v>
      </c>
      <c r="M20" s="21">
        <v>404892.25</v>
      </c>
      <c r="N20" s="21">
        <v>404892.25</v>
      </c>
      <c r="O20" s="21">
        <v>404892.25</v>
      </c>
      <c r="P20" s="21">
        <v>404892.25</v>
      </c>
      <c r="Q20" s="24">
        <v>52635992.5</v>
      </c>
      <c r="R20" s="5"/>
    </row>
    <row r="21" spans="1:18" s="3" customFormat="1" ht="60" x14ac:dyDescent="0.25">
      <c r="A21" s="7"/>
      <c r="B21" s="33" t="s">
        <v>96</v>
      </c>
      <c r="C21" s="8" t="s">
        <v>112</v>
      </c>
      <c r="D21" s="33" t="s">
        <v>118</v>
      </c>
      <c r="E21" s="33" t="s">
        <v>125</v>
      </c>
      <c r="F21" s="8" t="s">
        <v>130</v>
      </c>
      <c r="G21" s="33" t="s">
        <v>125</v>
      </c>
      <c r="H21" s="25" t="s">
        <v>66</v>
      </c>
      <c r="I21" s="32" t="s">
        <v>139</v>
      </c>
      <c r="J21" s="20" t="s">
        <v>21</v>
      </c>
      <c r="K21" s="18">
        <v>1</v>
      </c>
      <c r="L21" s="21">
        <v>416422.54</v>
      </c>
      <c r="M21" s="21">
        <v>416422.54</v>
      </c>
      <c r="N21" s="21">
        <v>416422.54</v>
      </c>
      <c r="O21" s="21">
        <v>416422.54</v>
      </c>
      <c r="P21" s="21">
        <v>416422.54</v>
      </c>
      <c r="Q21" s="24">
        <v>81202395.299999997</v>
      </c>
      <c r="R21" s="5"/>
    </row>
    <row r="22" spans="1:18" s="3" customFormat="1" ht="60" x14ac:dyDescent="0.25">
      <c r="A22" s="7"/>
      <c r="B22" s="33" t="s">
        <v>96</v>
      </c>
      <c r="C22" s="8" t="s">
        <v>112</v>
      </c>
      <c r="D22" s="33" t="s">
        <v>122</v>
      </c>
      <c r="E22" s="33" t="s">
        <v>125</v>
      </c>
      <c r="F22" s="8" t="s">
        <v>130</v>
      </c>
      <c r="G22" s="33" t="s">
        <v>125</v>
      </c>
      <c r="H22" s="25" t="s">
        <v>66</v>
      </c>
      <c r="I22" s="32" t="s">
        <v>139</v>
      </c>
      <c r="J22" s="20" t="s">
        <v>21</v>
      </c>
      <c r="K22" s="18">
        <v>1</v>
      </c>
      <c r="L22" s="21">
        <v>416422.54</v>
      </c>
      <c r="M22" s="21">
        <v>416422.54</v>
      </c>
      <c r="N22" s="21">
        <v>416422.54</v>
      </c>
      <c r="O22" s="21">
        <v>416422.54</v>
      </c>
      <c r="P22" s="21">
        <v>416422.54</v>
      </c>
      <c r="Q22" s="24">
        <v>54134930.200000003</v>
      </c>
      <c r="R22" s="5"/>
    </row>
    <row r="23" spans="1:18" s="3" customFormat="1" ht="60" x14ac:dyDescent="0.25">
      <c r="A23" s="7"/>
      <c r="B23" s="33" t="s">
        <v>95</v>
      </c>
      <c r="C23" s="8" t="s">
        <v>111</v>
      </c>
      <c r="D23" s="33" t="s">
        <v>119</v>
      </c>
      <c r="E23" s="33" t="s">
        <v>126</v>
      </c>
      <c r="F23" s="8" t="s">
        <v>131</v>
      </c>
      <c r="G23" s="33" t="s">
        <v>135</v>
      </c>
      <c r="H23" s="25" t="s">
        <v>70</v>
      </c>
      <c r="I23" s="32" t="s">
        <v>139</v>
      </c>
      <c r="J23" s="20" t="s">
        <v>19</v>
      </c>
      <c r="K23" s="18">
        <v>1</v>
      </c>
      <c r="L23" s="21">
        <v>404892.25</v>
      </c>
      <c r="M23" s="21">
        <v>404892.25</v>
      </c>
      <c r="N23" s="21">
        <v>404892.25</v>
      </c>
      <c r="O23" s="21">
        <v>404892.25</v>
      </c>
      <c r="P23" s="21">
        <v>404892.25</v>
      </c>
      <c r="Q23" s="24">
        <v>26317996.25</v>
      </c>
      <c r="R23" s="5"/>
    </row>
    <row r="24" spans="1:18" s="3" customFormat="1" ht="60" x14ac:dyDescent="0.25">
      <c r="A24" s="7"/>
      <c r="B24" s="33" t="s">
        <v>96</v>
      </c>
      <c r="C24" s="8" t="s">
        <v>112</v>
      </c>
      <c r="D24" s="33" t="s">
        <v>120</v>
      </c>
      <c r="E24" s="33" t="s">
        <v>127</v>
      </c>
      <c r="F24" s="8" t="s">
        <v>132</v>
      </c>
      <c r="G24" s="33" t="s">
        <v>135</v>
      </c>
      <c r="H24" s="25" t="s">
        <v>70</v>
      </c>
      <c r="I24" s="32" t="s">
        <v>139</v>
      </c>
      <c r="J24" s="20" t="s">
        <v>19</v>
      </c>
      <c r="K24" s="18">
        <v>1</v>
      </c>
      <c r="L24" s="21">
        <v>404892.25</v>
      </c>
      <c r="M24" s="21">
        <v>404892.25</v>
      </c>
      <c r="N24" s="21">
        <v>404892.25</v>
      </c>
      <c r="O24" s="21">
        <v>404892.25</v>
      </c>
      <c r="P24" s="21">
        <v>404892.25</v>
      </c>
      <c r="Q24" s="24">
        <v>78953988.75</v>
      </c>
      <c r="R24" s="5"/>
    </row>
    <row r="25" spans="1:18" s="3" customFormat="1" ht="60" x14ac:dyDescent="0.25">
      <c r="A25" s="7"/>
      <c r="B25" s="33" t="s">
        <v>97</v>
      </c>
      <c r="C25" s="8" t="s">
        <v>113</v>
      </c>
      <c r="D25" s="33" t="s">
        <v>121</v>
      </c>
      <c r="E25" s="33" t="s">
        <v>125</v>
      </c>
      <c r="F25" s="8" t="s">
        <v>130</v>
      </c>
      <c r="G25" s="33" t="s">
        <v>125</v>
      </c>
      <c r="H25" s="25" t="s">
        <v>68</v>
      </c>
      <c r="I25" s="32" t="s">
        <v>140</v>
      </c>
      <c r="J25" s="20" t="s">
        <v>50</v>
      </c>
      <c r="K25" s="18">
        <v>1</v>
      </c>
      <c r="L25" s="21">
        <v>316784.49</v>
      </c>
      <c r="M25" s="21">
        <v>316784.49</v>
      </c>
      <c r="N25" s="21">
        <v>316784.49</v>
      </c>
      <c r="O25" s="21">
        <v>316784.49</v>
      </c>
      <c r="P25" s="21">
        <v>316784.49</v>
      </c>
      <c r="Q25" s="24">
        <v>61772975.549999997</v>
      </c>
      <c r="R25" s="5"/>
    </row>
    <row r="26" spans="1:18" s="3" customFormat="1" ht="60" x14ac:dyDescent="0.25">
      <c r="A26" s="7"/>
      <c r="B26" s="33" t="s">
        <v>95</v>
      </c>
      <c r="C26" s="8" t="s">
        <v>111</v>
      </c>
      <c r="D26" s="33" t="s">
        <v>119</v>
      </c>
      <c r="E26" s="33" t="s">
        <v>125</v>
      </c>
      <c r="F26" s="8" t="s">
        <v>130</v>
      </c>
      <c r="G26" s="33" t="s">
        <v>125</v>
      </c>
      <c r="H26" s="25" t="s">
        <v>68</v>
      </c>
      <c r="I26" s="32" t="s">
        <v>140</v>
      </c>
      <c r="J26" s="20" t="s">
        <v>50</v>
      </c>
      <c r="K26" s="18">
        <v>4</v>
      </c>
      <c r="L26" s="21">
        <v>316784.49</v>
      </c>
      <c r="M26" s="21">
        <v>316784.49</v>
      </c>
      <c r="N26" s="21">
        <v>316784.49</v>
      </c>
      <c r="O26" s="21">
        <v>316784.49</v>
      </c>
      <c r="P26" s="21">
        <v>316784.49</v>
      </c>
      <c r="Q26" s="24">
        <v>247091902.19999999</v>
      </c>
      <c r="R26" s="5"/>
    </row>
    <row r="27" spans="1:18" s="3" customFormat="1" ht="60" x14ac:dyDescent="0.25">
      <c r="A27" s="7"/>
      <c r="B27" s="33" t="s">
        <v>98</v>
      </c>
      <c r="C27" s="8" t="s">
        <v>114</v>
      </c>
      <c r="D27" s="33" t="s">
        <v>123</v>
      </c>
      <c r="E27" s="33" t="s">
        <v>127</v>
      </c>
      <c r="F27" s="8" t="s">
        <v>132</v>
      </c>
      <c r="G27" s="33" t="s">
        <v>135</v>
      </c>
      <c r="H27" s="25" t="s">
        <v>69</v>
      </c>
      <c r="I27" s="32" t="s">
        <v>141</v>
      </c>
      <c r="J27" s="20" t="s">
        <v>49</v>
      </c>
      <c r="K27" s="18">
        <v>1</v>
      </c>
      <c r="L27" s="21">
        <v>327000</v>
      </c>
      <c r="M27" s="21">
        <v>327000</v>
      </c>
      <c r="N27" s="21">
        <v>327000</v>
      </c>
      <c r="O27" s="21">
        <v>327000</v>
      </c>
      <c r="P27" s="21">
        <v>327000</v>
      </c>
      <c r="Q27" s="24">
        <v>127530000</v>
      </c>
      <c r="R27" s="5"/>
    </row>
    <row r="28" spans="1:18" s="3" customFormat="1" ht="60" x14ac:dyDescent="0.25">
      <c r="A28" s="7"/>
      <c r="B28" s="34" t="s">
        <v>93</v>
      </c>
      <c r="C28" s="26" t="s">
        <v>109</v>
      </c>
      <c r="D28" s="34" t="s">
        <v>93</v>
      </c>
      <c r="E28" s="34" t="s">
        <v>125</v>
      </c>
      <c r="F28" s="26" t="s">
        <v>130</v>
      </c>
      <c r="G28" s="34" t="s">
        <v>125</v>
      </c>
      <c r="H28" s="27" t="s">
        <v>67</v>
      </c>
      <c r="I28" s="32" t="s">
        <v>140</v>
      </c>
      <c r="J28" s="28" t="s">
        <v>51</v>
      </c>
      <c r="K28" s="29">
        <v>5</v>
      </c>
      <c r="L28" s="30">
        <v>314090</v>
      </c>
      <c r="M28" s="30">
        <v>314100</v>
      </c>
      <c r="N28" s="30">
        <v>314090</v>
      </c>
      <c r="O28" s="30">
        <v>314090</v>
      </c>
      <c r="P28" s="30">
        <v>314090</v>
      </c>
      <c r="Q28" s="31">
        <v>551227950</v>
      </c>
      <c r="R28" s="5"/>
    </row>
    <row r="29" spans="1:18" s="3" customFormat="1" ht="60" x14ac:dyDescent="0.25">
      <c r="A29" s="7"/>
      <c r="B29" s="33" t="s">
        <v>87</v>
      </c>
      <c r="C29" s="8" t="s">
        <v>103</v>
      </c>
      <c r="D29" s="33" t="s">
        <v>118</v>
      </c>
      <c r="E29" s="33" t="s">
        <v>125</v>
      </c>
      <c r="F29" s="8" t="s">
        <v>130</v>
      </c>
      <c r="G29" s="33" t="s">
        <v>125</v>
      </c>
      <c r="H29" s="25" t="s">
        <v>67</v>
      </c>
      <c r="I29" s="32" t="s">
        <v>140</v>
      </c>
      <c r="J29" s="20" t="s">
        <v>51</v>
      </c>
      <c r="K29" s="18">
        <v>1</v>
      </c>
      <c r="L29" s="21">
        <v>314090</v>
      </c>
      <c r="M29" s="21">
        <v>314100</v>
      </c>
      <c r="N29" s="21">
        <v>314090</v>
      </c>
      <c r="O29" s="21">
        <v>314090</v>
      </c>
      <c r="P29" s="21">
        <v>314090</v>
      </c>
      <c r="Q29" s="24">
        <v>81663400</v>
      </c>
      <c r="R29" s="5"/>
    </row>
    <row r="30" spans="1:18" s="3" customFormat="1" ht="60" x14ac:dyDescent="0.25">
      <c r="A30" s="7"/>
      <c r="B30" s="33" t="s">
        <v>87</v>
      </c>
      <c r="C30" s="8" t="s">
        <v>103</v>
      </c>
      <c r="D30" s="33" t="s">
        <v>118</v>
      </c>
      <c r="E30" s="33" t="s">
        <v>125</v>
      </c>
      <c r="F30" s="8" t="s">
        <v>130</v>
      </c>
      <c r="G30" s="33" t="s">
        <v>125</v>
      </c>
      <c r="H30" s="25" t="s">
        <v>67</v>
      </c>
      <c r="I30" s="32" t="s">
        <v>140</v>
      </c>
      <c r="J30" s="20" t="s">
        <v>51</v>
      </c>
      <c r="K30" s="18">
        <v>1</v>
      </c>
      <c r="L30" s="21">
        <v>314090</v>
      </c>
      <c r="M30" s="21">
        <v>314100</v>
      </c>
      <c r="N30" s="21">
        <v>314090</v>
      </c>
      <c r="O30" s="21">
        <v>314090</v>
      </c>
      <c r="P30" s="21">
        <v>314090</v>
      </c>
      <c r="Q30" s="24">
        <v>40831700</v>
      </c>
      <c r="R30" s="5"/>
    </row>
    <row r="31" spans="1:18" s="3" customFormat="1" ht="60" x14ac:dyDescent="0.25">
      <c r="A31" s="7"/>
      <c r="B31" s="33" t="s">
        <v>98</v>
      </c>
      <c r="C31" s="8" t="s">
        <v>114</v>
      </c>
      <c r="D31" s="33" t="s">
        <v>123</v>
      </c>
      <c r="E31" s="33" t="s">
        <v>125</v>
      </c>
      <c r="F31" s="8" t="s">
        <v>130</v>
      </c>
      <c r="G31" s="33" t="s">
        <v>125</v>
      </c>
      <c r="H31" s="25" t="s">
        <v>67</v>
      </c>
      <c r="I31" s="32" t="s">
        <v>140</v>
      </c>
      <c r="J31" s="20" t="s">
        <v>51</v>
      </c>
      <c r="K31" s="18">
        <v>1</v>
      </c>
      <c r="L31" s="21">
        <v>314090</v>
      </c>
      <c r="M31" s="21">
        <v>314100</v>
      </c>
      <c r="N31" s="21">
        <v>314100</v>
      </c>
      <c r="O31" s="21">
        <v>314100</v>
      </c>
      <c r="P31" s="21">
        <v>314100</v>
      </c>
      <c r="Q31" s="24">
        <v>20416500</v>
      </c>
      <c r="R31" s="5"/>
    </row>
    <row r="32" spans="1:18" s="3" customFormat="1" ht="60" x14ac:dyDescent="0.25">
      <c r="A32" s="7"/>
      <c r="B32" s="33" t="s">
        <v>98</v>
      </c>
      <c r="C32" s="8" t="s">
        <v>114</v>
      </c>
      <c r="D32" s="33" t="s">
        <v>123</v>
      </c>
      <c r="E32" s="33" t="s">
        <v>125</v>
      </c>
      <c r="F32" s="8" t="s">
        <v>130</v>
      </c>
      <c r="G32" s="33" t="s">
        <v>125</v>
      </c>
      <c r="H32" s="25" t="s">
        <v>67</v>
      </c>
      <c r="I32" s="32" t="s">
        <v>140</v>
      </c>
      <c r="J32" s="20" t="s">
        <v>51</v>
      </c>
      <c r="K32" s="18">
        <v>1</v>
      </c>
      <c r="L32" s="21">
        <v>314090</v>
      </c>
      <c r="M32" s="21">
        <v>314100</v>
      </c>
      <c r="N32" s="21">
        <v>314100</v>
      </c>
      <c r="O32" s="21">
        <v>314100</v>
      </c>
      <c r="P32" s="21">
        <v>314100</v>
      </c>
      <c r="Q32" s="24">
        <v>40833000</v>
      </c>
      <c r="R32" s="5"/>
    </row>
    <row r="33" spans="1:18" s="3" customFormat="1" ht="60" x14ac:dyDescent="0.25">
      <c r="A33" s="7"/>
      <c r="B33" s="33" t="s">
        <v>99</v>
      </c>
      <c r="C33" s="8" t="s">
        <v>115</v>
      </c>
      <c r="D33" s="33" t="s">
        <v>124</v>
      </c>
      <c r="E33" s="33" t="s">
        <v>128</v>
      </c>
      <c r="F33" s="8" t="s">
        <v>133</v>
      </c>
      <c r="G33" s="33" t="s">
        <v>136</v>
      </c>
      <c r="H33" s="25" t="s">
        <v>33</v>
      </c>
      <c r="I33" s="17">
        <v>1701</v>
      </c>
      <c r="J33" s="20" t="s">
        <v>22</v>
      </c>
      <c r="K33" s="18">
        <v>2</v>
      </c>
      <c r="L33" s="21">
        <v>335000</v>
      </c>
      <c r="M33" s="21">
        <v>335000</v>
      </c>
      <c r="N33" s="21">
        <v>335000</v>
      </c>
      <c r="O33" s="21">
        <v>335000</v>
      </c>
      <c r="P33" s="21">
        <v>335000</v>
      </c>
      <c r="Q33" s="24">
        <v>50250000</v>
      </c>
      <c r="R33" s="5"/>
    </row>
    <row r="34" spans="1:18" s="3" customFormat="1" ht="60" x14ac:dyDescent="0.25">
      <c r="A34" s="7"/>
      <c r="B34" s="33" t="s">
        <v>99</v>
      </c>
      <c r="C34" s="8" t="s">
        <v>115</v>
      </c>
      <c r="D34" s="33" t="s">
        <v>124</v>
      </c>
      <c r="E34" s="33" t="s">
        <v>128</v>
      </c>
      <c r="F34" s="8" t="s">
        <v>133</v>
      </c>
      <c r="G34" s="33" t="s">
        <v>136</v>
      </c>
      <c r="H34" s="25" t="s">
        <v>85</v>
      </c>
      <c r="I34" s="17">
        <v>1701</v>
      </c>
      <c r="J34" s="20" t="s">
        <v>84</v>
      </c>
      <c r="K34" s="18">
        <v>2</v>
      </c>
      <c r="L34" s="21">
        <v>335000</v>
      </c>
      <c r="M34" s="21">
        <v>335000</v>
      </c>
      <c r="N34" s="21">
        <v>335000</v>
      </c>
      <c r="O34" s="21">
        <v>335000</v>
      </c>
      <c r="P34" s="21">
        <v>335000</v>
      </c>
      <c r="Q34" s="24">
        <v>46900000</v>
      </c>
      <c r="R34" s="5"/>
    </row>
    <row r="35" spans="1:18" s="3" customFormat="1" ht="45" x14ac:dyDescent="0.25">
      <c r="A35" s="7"/>
      <c r="B35" s="33" t="s">
        <v>100</v>
      </c>
      <c r="C35" s="8" t="s">
        <v>116</v>
      </c>
      <c r="D35" s="33" t="s">
        <v>124</v>
      </c>
      <c r="E35" s="33" t="s">
        <v>99</v>
      </c>
      <c r="F35" s="8" t="s">
        <v>115</v>
      </c>
      <c r="G35" s="33" t="s">
        <v>136</v>
      </c>
      <c r="H35" s="25" t="s">
        <v>32</v>
      </c>
      <c r="I35" s="19">
        <v>1701</v>
      </c>
      <c r="J35" s="20" t="s">
        <v>23</v>
      </c>
      <c r="K35" s="18">
        <v>2</v>
      </c>
      <c r="L35" s="21">
        <v>340000</v>
      </c>
      <c r="M35" s="21">
        <v>340000</v>
      </c>
      <c r="N35" s="21">
        <v>340000</v>
      </c>
      <c r="O35" s="21">
        <v>340000</v>
      </c>
      <c r="P35" s="21">
        <v>340000</v>
      </c>
      <c r="Q35" s="24">
        <v>68000000</v>
      </c>
      <c r="R35" s="5"/>
    </row>
    <row r="36" spans="1:18" s="3" customFormat="1" ht="30" x14ac:dyDescent="0.25">
      <c r="A36" s="7"/>
      <c r="B36" s="33" t="s">
        <v>101</v>
      </c>
      <c r="C36" s="8" t="s">
        <v>117</v>
      </c>
      <c r="D36" s="33" t="s">
        <v>124</v>
      </c>
      <c r="E36" s="33" t="s">
        <v>99</v>
      </c>
      <c r="F36" s="8" t="s">
        <v>115</v>
      </c>
      <c r="G36" s="33" t="s">
        <v>136</v>
      </c>
      <c r="H36" s="25" t="s">
        <v>31</v>
      </c>
      <c r="I36" s="17">
        <v>1701</v>
      </c>
      <c r="J36" s="20" t="s">
        <v>24</v>
      </c>
      <c r="K36" s="18">
        <v>2</v>
      </c>
      <c r="L36" s="21">
        <v>375000</v>
      </c>
      <c r="M36" s="21">
        <v>375000</v>
      </c>
      <c r="N36" s="21">
        <v>375000</v>
      </c>
      <c r="O36" s="21">
        <v>375000</v>
      </c>
      <c r="P36" s="21">
        <v>375000</v>
      </c>
      <c r="Q36" s="24">
        <v>75000000</v>
      </c>
      <c r="R36" s="5"/>
    </row>
    <row r="37" spans="1:18" s="3" customFormat="1" ht="30" x14ac:dyDescent="0.25">
      <c r="A37" s="7"/>
      <c r="B37" s="33" t="s">
        <v>101</v>
      </c>
      <c r="C37" s="8" t="s">
        <v>117</v>
      </c>
      <c r="D37" s="33" t="s">
        <v>124</v>
      </c>
      <c r="E37" s="33" t="s">
        <v>100</v>
      </c>
      <c r="F37" s="8" t="s">
        <v>116</v>
      </c>
      <c r="G37" s="33" t="s">
        <v>136</v>
      </c>
      <c r="H37" s="25" t="s">
        <v>31</v>
      </c>
      <c r="I37" s="17">
        <v>1701</v>
      </c>
      <c r="J37" s="20" t="s">
        <v>24</v>
      </c>
      <c r="K37" s="18">
        <v>2</v>
      </c>
      <c r="L37" s="21">
        <v>375000</v>
      </c>
      <c r="M37" s="21">
        <v>375000</v>
      </c>
      <c r="N37" s="21">
        <v>375000</v>
      </c>
      <c r="O37" s="21">
        <v>375000</v>
      </c>
      <c r="P37" s="21">
        <v>375000</v>
      </c>
      <c r="Q37" s="24">
        <v>75000000</v>
      </c>
      <c r="R37" s="5"/>
    </row>
    <row r="38" spans="1:18" s="3" customFormat="1" ht="30" x14ac:dyDescent="0.25">
      <c r="A38" s="7"/>
      <c r="B38" s="33" t="s">
        <v>101</v>
      </c>
      <c r="C38" s="8" t="s">
        <v>117</v>
      </c>
      <c r="D38" s="33" t="s">
        <v>124</v>
      </c>
      <c r="E38" s="33" t="s">
        <v>99</v>
      </c>
      <c r="F38" s="8" t="s">
        <v>115</v>
      </c>
      <c r="G38" s="33" t="s">
        <v>136</v>
      </c>
      <c r="H38" s="25" t="s">
        <v>12</v>
      </c>
      <c r="I38" s="17">
        <v>1701</v>
      </c>
      <c r="J38" s="20" t="s">
        <v>11</v>
      </c>
      <c r="K38" s="18">
        <v>2</v>
      </c>
      <c r="L38" s="21">
        <v>375000</v>
      </c>
      <c r="M38" s="21">
        <v>375000</v>
      </c>
      <c r="N38" s="21">
        <v>375000</v>
      </c>
      <c r="O38" s="21">
        <v>375000</v>
      </c>
      <c r="P38" s="21">
        <v>375000</v>
      </c>
      <c r="Q38" s="24">
        <v>52500000</v>
      </c>
      <c r="R38" s="5"/>
    </row>
    <row r="39" spans="1:18" s="3" customFormat="1" ht="45" x14ac:dyDescent="0.25">
      <c r="A39" s="7"/>
      <c r="B39" s="33" t="s">
        <v>101</v>
      </c>
      <c r="C39" s="8" t="s">
        <v>117</v>
      </c>
      <c r="D39" s="33" t="s">
        <v>124</v>
      </c>
      <c r="E39" s="33" t="s">
        <v>129</v>
      </c>
      <c r="F39" s="8" t="s">
        <v>134</v>
      </c>
      <c r="G39" s="33" t="s">
        <v>136</v>
      </c>
      <c r="H39" s="25" t="s">
        <v>77</v>
      </c>
      <c r="I39" s="19">
        <v>1701</v>
      </c>
      <c r="J39" s="20" t="s">
        <v>74</v>
      </c>
      <c r="K39" s="18">
        <v>5</v>
      </c>
      <c r="L39" s="21">
        <v>353000</v>
      </c>
      <c r="M39" s="21">
        <v>353000</v>
      </c>
      <c r="N39" s="21">
        <v>353000</v>
      </c>
      <c r="O39" s="21">
        <v>353000</v>
      </c>
      <c r="P39" s="21">
        <v>353000</v>
      </c>
      <c r="Q39" s="24">
        <v>176500000</v>
      </c>
      <c r="R39" s="5"/>
    </row>
    <row r="40" spans="1:18" ht="18" customHeight="1" x14ac:dyDescent="0.25">
      <c r="A40" s="9"/>
      <c r="B40" s="9"/>
      <c r="C40" s="9"/>
      <c r="D40" s="9"/>
      <c r="E40" s="9"/>
      <c r="F40" s="9"/>
      <c r="G40" s="9"/>
      <c r="H40" s="22" t="s">
        <v>142</v>
      </c>
      <c r="I40" s="22"/>
      <c r="J40" s="22"/>
      <c r="K40" s="22"/>
      <c r="L40" s="22"/>
      <c r="M40" s="22"/>
      <c r="N40" s="22"/>
      <c r="O40" s="22"/>
      <c r="P40" s="15"/>
      <c r="Q40" s="16">
        <f>SUM(Q5:Q39)</f>
        <v>3376112168.75</v>
      </c>
    </row>
    <row r="41" spans="1:18" x14ac:dyDescent="0.25">
      <c r="Q41" s="11"/>
    </row>
    <row r="42" spans="1:18" x14ac:dyDescent="0.25">
      <c r="Q42" s="10"/>
    </row>
    <row r="43" spans="1:18" s="2" customFormat="1" ht="14.25" x14ac:dyDescent="0.25">
      <c r="Q43" s="12"/>
    </row>
    <row r="44" spans="1:18" x14ac:dyDescent="0.25">
      <c r="Q44" s="12"/>
    </row>
    <row r="45" spans="1:18" x14ac:dyDescent="0.25">
      <c r="Q45" s="6"/>
    </row>
    <row r="46" spans="1:18" x14ac:dyDescent="0.25">
      <c r="Q46" s="6"/>
    </row>
  </sheetData>
  <autoFilter ref="A4:R40" xr:uid="{CA14DFBC-F086-43C5-BC29-8513959D0183}"/>
  <mergeCells count="2">
    <mergeCell ref="H40:O40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C660-1AAB-496A-A995-1377C36E8DF8}">
  <dimension ref="B2:C24"/>
  <sheetViews>
    <sheetView workbookViewId="0">
      <selection activeCell="B2" sqref="B2:C24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43</v>
      </c>
      <c r="C8" s="4" t="s">
        <v>61</v>
      </c>
    </row>
    <row r="9" spans="2:3" x14ac:dyDescent="0.25">
      <c r="B9" s="4" t="s">
        <v>45</v>
      </c>
      <c r="C9" s="4" t="s">
        <v>62</v>
      </c>
    </row>
    <row r="10" spans="2:3" x14ac:dyDescent="0.25">
      <c r="B10" s="4" t="s">
        <v>48</v>
      </c>
      <c r="C10" s="4" t="s">
        <v>63</v>
      </c>
    </row>
    <row r="11" spans="2:3" x14ac:dyDescent="0.25">
      <c r="B11" s="4" t="s">
        <v>41</v>
      </c>
      <c r="C11" s="4" t="s">
        <v>64</v>
      </c>
    </row>
    <row r="12" spans="2:3" x14ac:dyDescent="0.25">
      <c r="B12" s="4" t="s">
        <v>13</v>
      </c>
      <c r="C12" s="4" t="s">
        <v>25</v>
      </c>
    </row>
    <row r="13" spans="2:3" x14ac:dyDescent="0.25">
      <c r="B13" s="4" t="s">
        <v>16</v>
      </c>
      <c r="C13" s="4" t="s">
        <v>26</v>
      </c>
    </row>
    <row r="14" spans="2:3" x14ac:dyDescent="0.25">
      <c r="B14" s="4" t="s">
        <v>15</v>
      </c>
      <c r="C14" s="4" t="s">
        <v>27</v>
      </c>
    </row>
    <row r="15" spans="2:3" x14ac:dyDescent="0.25">
      <c r="B15" s="4" t="s">
        <v>14</v>
      </c>
      <c r="C15" s="4" t="s">
        <v>28</v>
      </c>
    </row>
    <row r="16" spans="2:3" x14ac:dyDescent="0.25">
      <c r="B16" s="4" t="s">
        <v>18</v>
      </c>
      <c r="C16" s="4" t="s">
        <v>29</v>
      </c>
    </row>
    <row r="17" spans="2:3" x14ac:dyDescent="0.25">
      <c r="B17" s="4" t="s">
        <v>20</v>
      </c>
      <c r="C17" s="4" t="s">
        <v>65</v>
      </c>
    </row>
    <row r="18" spans="2:3" x14ac:dyDescent="0.25">
      <c r="B18" s="4" t="s">
        <v>21</v>
      </c>
      <c r="C18" s="4" t="s">
        <v>66</v>
      </c>
    </row>
    <row r="19" spans="2:3" x14ac:dyDescent="0.25">
      <c r="B19" s="4" t="s">
        <v>51</v>
      </c>
      <c r="C19" s="4" t="s">
        <v>67</v>
      </c>
    </row>
    <row r="20" spans="2:3" x14ac:dyDescent="0.25">
      <c r="B20" s="4" t="s">
        <v>50</v>
      </c>
      <c r="C20" s="4" t="s">
        <v>68</v>
      </c>
    </row>
    <row r="21" spans="2:3" x14ac:dyDescent="0.25">
      <c r="B21" s="4" t="s">
        <v>49</v>
      </c>
      <c r="C21" s="4" t="s">
        <v>69</v>
      </c>
    </row>
    <row r="22" spans="2:3" x14ac:dyDescent="0.25">
      <c r="B22" s="4" t="s">
        <v>19</v>
      </c>
      <c r="C22" s="4" t="s">
        <v>70</v>
      </c>
    </row>
    <row r="23" spans="2:3" x14ac:dyDescent="0.25">
      <c r="B23" s="4" t="s">
        <v>22</v>
      </c>
      <c r="C23" s="4" t="s">
        <v>33</v>
      </c>
    </row>
    <row r="24" spans="2:3" x14ac:dyDescent="0.25">
      <c r="B24" s="4" t="s">
        <v>79</v>
      </c>
      <c r="C24" s="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8BA5-AB5B-4897-91FB-209B46DC9D28}">
  <dimension ref="B2:C23"/>
  <sheetViews>
    <sheetView workbookViewId="0">
      <selection activeCell="B2" sqref="B2:C23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42</v>
      </c>
      <c r="C6" s="4" t="s">
        <v>59</v>
      </c>
    </row>
    <row r="7" spans="2:3" x14ac:dyDescent="0.25">
      <c r="B7" s="4" t="s">
        <v>44</v>
      </c>
      <c r="C7" s="4" t="s">
        <v>60</v>
      </c>
    </row>
    <row r="8" spans="2:3" x14ac:dyDescent="0.25">
      <c r="B8" s="4" t="s">
        <v>43</v>
      </c>
      <c r="C8" s="4" t="s">
        <v>61</v>
      </c>
    </row>
    <row r="9" spans="2:3" x14ac:dyDescent="0.25">
      <c r="B9" s="4" t="s">
        <v>45</v>
      </c>
      <c r="C9" s="4" t="s">
        <v>62</v>
      </c>
    </row>
    <row r="10" spans="2:3" x14ac:dyDescent="0.25">
      <c r="B10" s="4" t="s">
        <v>72</v>
      </c>
      <c r="C10" s="4" t="s">
        <v>75</v>
      </c>
    </row>
    <row r="11" spans="2:3" x14ac:dyDescent="0.25">
      <c r="B11" s="4" t="s">
        <v>48</v>
      </c>
      <c r="C11" s="4" t="s">
        <v>63</v>
      </c>
    </row>
    <row r="12" spans="2:3" x14ac:dyDescent="0.25">
      <c r="B12" s="4" t="s">
        <v>41</v>
      </c>
      <c r="C12" s="4" t="s">
        <v>64</v>
      </c>
    </row>
    <row r="13" spans="2:3" x14ac:dyDescent="0.25">
      <c r="B13" s="4" t="s">
        <v>13</v>
      </c>
      <c r="C13" s="4" t="s">
        <v>25</v>
      </c>
    </row>
    <row r="14" spans="2:3" x14ac:dyDescent="0.25">
      <c r="B14" s="4" t="s">
        <v>15</v>
      </c>
      <c r="C14" s="4" t="s">
        <v>27</v>
      </c>
    </row>
    <row r="15" spans="2:3" x14ac:dyDescent="0.25">
      <c r="B15" s="4" t="s">
        <v>14</v>
      </c>
      <c r="C15" s="4" t="s">
        <v>28</v>
      </c>
    </row>
    <row r="16" spans="2:3" x14ac:dyDescent="0.25">
      <c r="B16" s="4" t="s">
        <v>18</v>
      </c>
      <c r="C16" s="4" t="s">
        <v>29</v>
      </c>
    </row>
    <row r="17" spans="2:3" x14ac:dyDescent="0.25">
      <c r="B17" s="4" t="s">
        <v>17</v>
      </c>
      <c r="C17" s="4" t="s">
        <v>30</v>
      </c>
    </row>
    <row r="18" spans="2:3" x14ac:dyDescent="0.25">
      <c r="B18" s="4" t="s">
        <v>20</v>
      </c>
      <c r="C18" s="4" t="s">
        <v>65</v>
      </c>
    </row>
    <row r="19" spans="2:3" x14ac:dyDescent="0.25">
      <c r="B19" s="4" t="s">
        <v>21</v>
      </c>
      <c r="C19" s="4" t="s">
        <v>66</v>
      </c>
    </row>
    <row r="20" spans="2:3" x14ac:dyDescent="0.25">
      <c r="B20" s="4" t="s">
        <v>51</v>
      </c>
      <c r="C20" s="4" t="s">
        <v>67</v>
      </c>
    </row>
    <row r="21" spans="2:3" x14ac:dyDescent="0.25">
      <c r="B21" s="4" t="s">
        <v>50</v>
      </c>
      <c r="C21" s="4" t="s">
        <v>68</v>
      </c>
    </row>
    <row r="22" spans="2:3" x14ac:dyDescent="0.25">
      <c r="B22" s="4" t="s">
        <v>49</v>
      </c>
      <c r="C22" s="4" t="s">
        <v>69</v>
      </c>
    </row>
    <row r="23" spans="2:3" x14ac:dyDescent="0.25">
      <c r="B23" s="4" t="s">
        <v>19</v>
      </c>
      <c r="C23" s="4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4" t="s">
        <v>16</v>
      </c>
      <c r="C2" s="4" t="s">
        <v>26</v>
      </c>
    </row>
    <row r="3" spans="2:3" x14ac:dyDescent="0.25">
      <c r="B3" s="4" t="s">
        <v>15</v>
      </c>
      <c r="C3" s="4" t="s">
        <v>27</v>
      </c>
    </row>
    <row r="4" spans="2:3" x14ac:dyDescent="0.25">
      <c r="B4" s="4" t="s">
        <v>14</v>
      </c>
      <c r="C4" s="4" t="s">
        <v>28</v>
      </c>
    </row>
    <row r="5" spans="2:3" x14ac:dyDescent="0.25">
      <c r="B5" s="4" t="s">
        <v>18</v>
      </c>
      <c r="C5" s="4" t="s">
        <v>29</v>
      </c>
    </row>
    <row r="6" spans="2:3" x14ac:dyDescent="0.25">
      <c r="B6" s="4" t="s">
        <v>17</v>
      </c>
      <c r="C6" s="4" t="s">
        <v>30</v>
      </c>
    </row>
    <row r="7" spans="2:3" x14ac:dyDescent="0.25">
      <c r="B7" s="4" t="s">
        <v>20</v>
      </c>
      <c r="C7" s="4" t="s">
        <v>65</v>
      </c>
    </row>
    <row r="8" spans="2:3" x14ac:dyDescent="0.25">
      <c r="B8" s="4" t="s">
        <v>21</v>
      </c>
      <c r="C8" s="4" t="s">
        <v>66</v>
      </c>
    </row>
    <row r="9" spans="2:3" x14ac:dyDescent="0.25">
      <c r="B9" s="4" t="s">
        <v>51</v>
      </c>
      <c r="C9" s="4" t="s">
        <v>67</v>
      </c>
    </row>
    <row r="10" spans="2:3" x14ac:dyDescent="0.25">
      <c r="B10" s="4" t="s">
        <v>50</v>
      </c>
      <c r="C10" s="4" t="s">
        <v>68</v>
      </c>
    </row>
    <row r="11" spans="2:3" x14ac:dyDescent="0.25">
      <c r="B11" s="4" t="s">
        <v>49</v>
      </c>
      <c r="C11" s="4" t="s">
        <v>69</v>
      </c>
    </row>
    <row r="12" spans="2:3" x14ac:dyDescent="0.25">
      <c r="B12" s="4" t="s">
        <v>19</v>
      </c>
      <c r="C12" s="4" t="s">
        <v>70</v>
      </c>
    </row>
    <row r="13" spans="2:3" x14ac:dyDescent="0.25">
      <c r="B13" s="4" t="s">
        <v>79</v>
      </c>
      <c r="C13" s="4" t="s">
        <v>81</v>
      </c>
    </row>
    <row r="14" spans="2:3" x14ac:dyDescent="0.25">
      <c r="B14" s="4" t="s">
        <v>80</v>
      </c>
      <c r="C14" s="4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44</v>
      </c>
      <c r="C8" s="4" t="s">
        <v>60</v>
      </c>
    </row>
    <row r="9" spans="2:3" x14ac:dyDescent="0.25">
      <c r="B9" s="4" t="s">
        <v>43</v>
      </c>
      <c r="C9" s="4" t="s">
        <v>61</v>
      </c>
    </row>
    <row r="10" spans="2:3" x14ac:dyDescent="0.25">
      <c r="B10" s="4" t="s">
        <v>45</v>
      </c>
      <c r="C10" s="4" t="s">
        <v>62</v>
      </c>
    </row>
    <row r="11" spans="2:3" x14ac:dyDescent="0.25">
      <c r="B11" s="4" t="s">
        <v>72</v>
      </c>
      <c r="C11" s="4" t="s">
        <v>75</v>
      </c>
    </row>
    <row r="12" spans="2:3" x14ac:dyDescent="0.25">
      <c r="B12" s="4" t="s">
        <v>48</v>
      </c>
      <c r="C12" s="4" t="s">
        <v>63</v>
      </c>
    </row>
    <row r="13" spans="2:3" x14ac:dyDescent="0.25">
      <c r="B13" s="4" t="s">
        <v>41</v>
      </c>
      <c r="C13" s="4" t="s">
        <v>64</v>
      </c>
    </row>
    <row r="14" spans="2:3" x14ac:dyDescent="0.25">
      <c r="B14" s="4" t="s">
        <v>73</v>
      </c>
      <c r="C14" s="4" t="s">
        <v>76</v>
      </c>
    </row>
    <row r="15" spans="2:3" x14ac:dyDescent="0.25">
      <c r="B15" s="4" t="s">
        <v>74</v>
      </c>
      <c r="C15" s="4" t="s">
        <v>77</v>
      </c>
    </row>
    <row r="16" spans="2:3" x14ac:dyDescent="0.25">
      <c r="B16" s="4" t="s">
        <v>24</v>
      </c>
      <c r="C16" s="4" t="s">
        <v>31</v>
      </c>
    </row>
    <row r="17" spans="2:3" x14ac:dyDescent="0.25">
      <c r="B17" s="4" t="s">
        <v>23</v>
      </c>
      <c r="C17" s="4" t="s">
        <v>32</v>
      </c>
    </row>
    <row r="18" spans="2:3" x14ac:dyDescent="0.25">
      <c r="B18" s="4" t="s">
        <v>22</v>
      </c>
      <c r="C18" s="4" t="s">
        <v>33</v>
      </c>
    </row>
    <row r="19" spans="2:3" x14ac:dyDescent="0.25">
      <c r="B19" s="4" t="s">
        <v>71</v>
      </c>
      <c r="C19" s="4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4" t="s">
        <v>47</v>
      </c>
      <c r="C2" s="4" t="s">
        <v>54</v>
      </c>
    </row>
    <row r="3" spans="2:3" x14ac:dyDescent="0.25">
      <c r="B3" s="4" t="s">
        <v>46</v>
      </c>
      <c r="C3" s="4" t="s">
        <v>55</v>
      </c>
    </row>
    <row r="4" spans="2:3" x14ac:dyDescent="0.25">
      <c r="B4" s="4" t="s">
        <v>52</v>
      </c>
      <c r="C4" s="4" t="s">
        <v>56</v>
      </c>
    </row>
    <row r="5" spans="2:3" x14ac:dyDescent="0.25">
      <c r="B5" s="4" t="s">
        <v>40</v>
      </c>
      <c r="C5" s="4" t="s">
        <v>57</v>
      </c>
    </row>
    <row r="6" spans="2:3" x14ac:dyDescent="0.25">
      <c r="B6" s="4" t="s">
        <v>53</v>
      </c>
      <c r="C6" s="4" t="s">
        <v>58</v>
      </c>
    </row>
    <row r="7" spans="2:3" x14ac:dyDescent="0.25">
      <c r="B7" s="4" t="s">
        <v>42</v>
      </c>
      <c r="C7" s="4" t="s">
        <v>59</v>
      </c>
    </row>
    <row r="8" spans="2:3" x14ac:dyDescent="0.25">
      <c r="B8" s="4" t="s">
        <v>44</v>
      </c>
      <c r="C8" s="4" t="s">
        <v>60</v>
      </c>
    </row>
    <row r="9" spans="2:3" x14ac:dyDescent="0.25">
      <c r="B9" s="4" t="s">
        <v>43</v>
      </c>
      <c r="C9" s="4" t="s">
        <v>61</v>
      </c>
    </row>
    <row r="10" spans="2:3" x14ac:dyDescent="0.25">
      <c r="B10" s="4" t="s">
        <v>45</v>
      </c>
      <c r="C10" s="4" t="s">
        <v>62</v>
      </c>
    </row>
    <row r="11" spans="2:3" x14ac:dyDescent="0.25">
      <c r="B11" s="4" t="s">
        <v>48</v>
      </c>
      <c r="C11" s="4" t="s">
        <v>63</v>
      </c>
    </row>
    <row r="12" spans="2:3" x14ac:dyDescent="0.25">
      <c r="B12" s="4" t="s">
        <v>41</v>
      </c>
      <c r="C12" s="4" t="s">
        <v>64</v>
      </c>
    </row>
    <row r="13" spans="2:3" x14ac:dyDescent="0.25">
      <c r="B13" s="4" t="s">
        <v>13</v>
      </c>
      <c r="C13" s="4" t="s">
        <v>25</v>
      </c>
    </row>
    <row r="14" spans="2:3" x14ac:dyDescent="0.25">
      <c r="B14" s="4" t="s">
        <v>16</v>
      </c>
      <c r="C14" s="4" t="s">
        <v>26</v>
      </c>
    </row>
    <row r="15" spans="2:3" x14ac:dyDescent="0.25">
      <c r="B15" s="4" t="s">
        <v>15</v>
      </c>
      <c r="C15" s="4" t="s">
        <v>27</v>
      </c>
    </row>
    <row r="16" spans="2:3" x14ac:dyDescent="0.25">
      <c r="B16" s="4" t="s">
        <v>14</v>
      </c>
      <c r="C16" s="4" t="s">
        <v>28</v>
      </c>
    </row>
    <row r="17" spans="2:3" x14ac:dyDescent="0.25">
      <c r="B17" s="4" t="s">
        <v>18</v>
      </c>
      <c r="C17" s="4" t="s">
        <v>29</v>
      </c>
    </row>
    <row r="18" spans="2:3" x14ac:dyDescent="0.25">
      <c r="B18" s="4" t="s">
        <v>17</v>
      </c>
      <c r="C18" s="4" t="s">
        <v>30</v>
      </c>
    </row>
    <row r="19" spans="2:3" x14ac:dyDescent="0.25">
      <c r="B19" s="4" t="s">
        <v>20</v>
      </c>
      <c r="C19" s="4" t="s">
        <v>65</v>
      </c>
    </row>
    <row r="20" spans="2:3" x14ac:dyDescent="0.25">
      <c r="B20" s="4" t="s">
        <v>21</v>
      </c>
      <c r="C20" s="4" t="s">
        <v>66</v>
      </c>
    </row>
    <row r="21" spans="2:3" x14ac:dyDescent="0.25">
      <c r="B21" s="4" t="s">
        <v>51</v>
      </c>
      <c r="C21" s="4" t="s">
        <v>67</v>
      </c>
    </row>
    <row r="22" spans="2:3" x14ac:dyDescent="0.25">
      <c r="B22" s="4" t="s">
        <v>50</v>
      </c>
      <c r="C22" s="4" t="s">
        <v>68</v>
      </c>
    </row>
    <row r="23" spans="2:3" x14ac:dyDescent="0.25">
      <c r="B23" s="4" t="s">
        <v>49</v>
      </c>
      <c r="C23" s="4" t="s">
        <v>69</v>
      </c>
    </row>
    <row r="24" spans="2:3" x14ac:dyDescent="0.25">
      <c r="B24" s="4" t="s">
        <v>19</v>
      </c>
      <c r="C24" s="4" t="s">
        <v>70</v>
      </c>
    </row>
    <row r="25" spans="2:3" x14ac:dyDescent="0.25">
      <c r="B25" s="4" t="s">
        <v>22</v>
      </c>
      <c r="C25" s="4" t="s">
        <v>33</v>
      </c>
    </row>
    <row r="26" spans="2:3" x14ac:dyDescent="0.25">
      <c r="B26" s="4" t="s">
        <v>11</v>
      </c>
      <c r="C26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15.12.2025</vt:lpstr>
      <vt:lpstr>Лист5</vt:lpstr>
      <vt:lpstr>Лист4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2025-12-15T15:07:28Z</dcterms:modified>
</cp:coreProperties>
</file>