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4295" yWindow="0" windowWidth="14610" windowHeight="15585" tabRatio="600" firstSheet="0" activeTab="0" autoFilterDateGrouping="1"/>
  </bookViews>
  <sheets>
    <sheet name="25.08" sheetId="1" state="visible" r:id="rId1"/>
  </sheets>
  <definedNames>
    <definedName name="Товар">Лист1!$B$2:$D$94</definedName>
    <definedName name="_xlnm._FilterDatabase" localSheetId="0" hidden="1">'25.08'!$A$4:$Q$10</definedName>
  </definedNames>
  <calcPr calcId="191029" calcMode="auto" fullCalcOnLoad="1" refMode="R1C1" forceFullCalc="1"/>
</workbook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.00\ _₽_-;\-* #,##0.00\ _₽_-;_-* &quot;-&quot;??\ _₽_-;_-@_-"/>
  </numFmts>
  <fonts count="10"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sz val="8"/>
      <scheme val="minor"/>
    </font>
    <font>
      <name val="Times New Roman"/>
      <charset val="204"/>
      <family val="1"/>
      <color theme="1"/>
      <sz val="12"/>
    </font>
    <font>
      <name val="Times New Roman"/>
      <charset val="204"/>
      <family val="1"/>
      <b val="1"/>
      <color rgb="FF000000"/>
      <sz val="12"/>
    </font>
    <font>
      <name val="Times New Roman"/>
      <charset val="204"/>
      <family val="1"/>
      <b val="1"/>
      <sz val="12"/>
    </font>
    <font>
      <name val="Times New Roman"/>
      <charset val="204"/>
      <family val="1"/>
      <b val="1"/>
      <color theme="1"/>
      <sz val="12"/>
    </font>
    <font>
      <name val="Arial"/>
      <charset val="204"/>
      <family val="2"/>
      <color theme="1"/>
      <sz val="9"/>
    </font>
    <font>
      <name val="Arial"/>
      <charset val="204"/>
      <family val="2"/>
      <color rgb="FF315D84"/>
      <sz val="9"/>
    </font>
    <font>
      <name val="Arial"/>
      <charset val="204"/>
      <family val="2"/>
      <color theme="1"/>
      <sz val="10"/>
    </font>
  </fonts>
  <fills count="5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1" fillId="0" borderId="0"/>
    <xf numFmtId="43" fontId="1" fillId="0" borderId="0"/>
  </cellStyleXfs>
  <cellXfs count="29">
    <xf numFmtId="0" fontId="0" fillId="0" borderId="0" pivotButton="0" quotePrefix="0" xfId="0"/>
    <xf numFmtId="164" fontId="3" fillId="0" borderId="0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164" fontId="6" fillId="0" borderId="0" applyAlignment="1" pivotButton="0" quotePrefix="0" xfId="1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 vertical="center" wrapText="1"/>
    </xf>
    <xf numFmtId="0" fontId="6" fillId="2" borderId="3" applyAlignment="1" pivotButton="0" quotePrefix="0" xfId="0">
      <alignment horizontal="center" vertical="center" wrapText="1"/>
    </xf>
    <xf numFmtId="164" fontId="6" fillId="2" borderId="3" applyAlignment="1" pivotButton="0" quotePrefix="0" xfId="1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49" fontId="3" fillId="0" borderId="0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164" fontId="3" fillId="0" borderId="1" applyAlignment="1" pivotButton="0" quotePrefix="0" xfId="1">
      <alignment horizontal="center" vertical="center" wrapText="1"/>
    </xf>
    <xf numFmtId="0" fontId="9" fillId="0" borderId="1" applyAlignment="1" pivotButton="0" quotePrefix="0" xfId="0">
      <alignment horizontal="left" vertical="center"/>
    </xf>
    <xf numFmtId="165" fontId="3" fillId="3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164" fontId="4" fillId="0" borderId="4" applyAlignment="1" pivotButton="0" quotePrefix="0" xfId="1">
      <alignment horizontal="center" vertical="center" wrapText="1"/>
    </xf>
    <xf numFmtId="164" fontId="4" fillId="0" borderId="5" applyAlignment="1" pivotButton="0" quotePrefix="0" xfId="1">
      <alignment horizontal="center" vertical="center" wrapText="1"/>
    </xf>
    <xf numFmtId="164" fontId="4" fillId="0" borderId="6" applyAlignment="1" pivotButton="0" quotePrefix="0" xfId="1">
      <alignment horizontal="center" vertical="center" wrapText="1"/>
    </xf>
    <xf numFmtId="164" fontId="3" fillId="0" borderId="0" applyAlignment="1" pivotButton="0" quotePrefix="0" xfId="1">
      <alignment horizontal="center" vertical="center" wrapText="1"/>
    </xf>
    <xf numFmtId="0" fontId="0" fillId="0" borderId="5" pivotButton="0" quotePrefix="0" xfId="0"/>
    <xf numFmtId="0" fontId="0" fillId="0" borderId="6" pivotButton="0" quotePrefix="0" xfId="0"/>
    <xf numFmtId="164" fontId="6" fillId="2" borderId="3" applyAlignment="1" pivotButton="0" quotePrefix="0" xfId="1">
      <alignment horizontal="center" vertical="center" wrapText="1"/>
    </xf>
    <xf numFmtId="164" fontId="3" fillId="0" borderId="1" applyAlignment="1" pivotButton="0" quotePrefix="0" xfId="1">
      <alignment horizontal="center" vertical="center" wrapText="1"/>
    </xf>
    <xf numFmtId="165" fontId="3" fillId="3" borderId="0" applyAlignment="1" pivotButton="0" quotePrefix="0" xfId="0">
      <alignment horizontal="center" vertical="center" wrapText="1"/>
    </xf>
    <xf numFmtId="164" fontId="4" fillId="0" borderId="1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</cellXfs>
  <cellStyles count="2">
    <cellStyle name="Обычный" xfId="0" builtinId="0"/>
    <cellStyle name="Финансовый" xfId="1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R11"/>
  <sheetViews>
    <sheetView tabSelected="1" zoomScale="55" zoomScaleNormal="55" workbookViewId="0">
      <selection activeCell="I19" sqref="I19"/>
    </sheetView>
  </sheetViews>
  <sheetFormatPr baseColWidth="8" defaultRowHeight="15.75"/>
  <cols>
    <col width="1.7109375" customWidth="1" style="3" min="1" max="1"/>
    <col width="33.7109375" bestFit="1" customWidth="1" style="3" min="2" max="2"/>
    <col width="25.42578125" customWidth="1" style="3" min="3" max="3"/>
    <col width="29.85546875" bestFit="1" customWidth="1" style="3" min="4" max="4"/>
    <col width="29.85546875" customWidth="1" style="3" min="5" max="5"/>
    <col width="23.5703125" bestFit="1" customWidth="1" style="3" min="6" max="6"/>
    <col width="27.5703125" customWidth="1" style="3" min="7" max="7"/>
    <col width="64.42578125" customWidth="1" style="3" min="8" max="8"/>
    <col width="25" customWidth="1" style="3" min="9" max="9"/>
    <col width="25.28515625" customWidth="1" style="3" min="10" max="10"/>
    <col width="21.140625" customWidth="1" style="3" min="11" max="11"/>
    <col width="21.5703125" bestFit="1" customWidth="1" style="21" min="12" max="12"/>
    <col width="22.5703125" bestFit="1" customWidth="1" style="21" min="13" max="13"/>
    <col width="24.85546875" bestFit="1" customWidth="1" style="21" min="14" max="14"/>
    <col width="23.28515625" bestFit="1" customWidth="1" style="21" min="15" max="15"/>
    <col width="25.42578125" bestFit="1" customWidth="1" style="21" min="16" max="16"/>
    <col width="26.5703125" bestFit="1" customWidth="1" style="21" min="17" max="17"/>
    <col width="20.140625" bestFit="1" customWidth="1" style="3" min="18" max="18"/>
    <col width="9.140625" customWidth="1" style="3" min="19" max="16384"/>
  </cols>
  <sheetData>
    <row r="2">
      <c r="Q2" s="21" t="inlineStr">
        <is>
          <t>теңгемен/ в тенге</t>
        </is>
      </c>
    </row>
    <row r="3" ht="47.25" customHeight="1">
      <c r="B3" s="17" t="inlineStr">
        <is>
          <t>САУДА-САТТЫҚ НӘТИЖЕЛЕРІ / ИТОГИ ТОРГОВ  
25.08.2026</t>
        </is>
      </c>
      <c r="C3" s="22" t="n"/>
      <c r="D3" s="22" t="n"/>
      <c r="E3" s="22" t="n"/>
      <c r="F3" s="22" t="n"/>
      <c r="G3" s="22" t="n"/>
      <c r="H3" s="22" t="n"/>
      <c r="I3" s="22" t="n"/>
      <c r="J3" s="22" t="n"/>
      <c r="K3" s="22" t="n"/>
      <c r="L3" s="22" t="n"/>
      <c r="M3" s="22" t="n"/>
      <c r="N3" s="22" t="n"/>
      <c r="O3" s="22" t="n"/>
      <c r="P3" s="22" t="n"/>
      <c r="Q3" s="23" t="n"/>
    </row>
    <row r="4" ht="78.75" customFormat="1" customHeight="1" s="11">
      <c r="B4" s="9" t="inlineStr">
        <is>
          <t>Сатып алушының атауы/
Наименование покупателя</t>
        </is>
      </c>
      <c r="C4" s="9" t="inlineStr">
        <is>
          <t>Сатып алушының БСН-і/ 
БИН покупателя</t>
        </is>
      </c>
      <c r="D4" s="9" t="inlineStr">
        <is>
          <t>Сатып алушы брокерінің атауы /Наименование брокера покупателя</t>
        </is>
      </c>
      <c r="E4" s="9" t="inlineStr">
        <is>
          <t xml:space="preserve">Сатушының атауы/
Наименование продавца </t>
        </is>
      </c>
      <c r="F4" s="9" t="inlineStr">
        <is>
          <t>Сатушының БСН-і / БИН продавца</t>
        </is>
      </c>
      <c r="G4" s="9" t="inlineStr">
        <is>
          <t>Сатушы брокерінің атауы / Наименование брокера продавца</t>
        </is>
      </c>
      <c r="H4" s="9" t="inlineStr">
        <is>
          <t>Тауардың атауы/
Наименование товара</t>
        </is>
      </c>
      <c r="I4" s="9" t="inlineStr">
        <is>
          <t>ЕАЭО СЭҚ ТН /
Код ТН ВЭД ЕАЭС</t>
        </is>
      </c>
      <c r="J4" s="9" t="inlineStr">
        <is>
          <t>Тауар коды/
Код товара</t>
        </is>
      </c>
      <c r="K4" s="9" t="inlineStr">
        <is>
          <t>Жасалған мәмілелер саны/
Количество заключенных сделок</t>
        </is>
      </c>
      <c r="L4" s="24" t="inlineStr">
        <is>
          <t>Сауда-саттықты ашу бағасы/
Цена открытия торгов</t>
        </is>
      </c>
      <c r="M4" s="24" t="inlineStr">
        <is>
          <t>Сауда-саттықты жабу бағасы/
Цена закрытия торгов</t>
        </is>
      </c>
      <c r="N4" s="24" t="inlineStr">
        <is>
          <t>Мәмілелердің ең жоғары бағасы /
Максимальная цена сделки</t>
        </is>
      </c>
      <c r="O4" s="24" t="inlineStr">
        <is>
          <t>Мәміленің ең төменгі бағасы/
Минимальная  цена сделки</t>
        </is>
      </c>
      <c r="P4" s="24" t="inlineStr">
        <is>
          <t>Мәміленің орташа өлшенген бағасы/
Средневзвешанная цена сделки</t>
        </is>
      </c>
      <c r="Q4" s="24" t="inlineStr">
        <is>
          <t>Жалпы сомасы / Общая сумма сделки</t>
        </is>
      </c>
    </row>
    <row r="5" ht="63" customFormat="1" customHeight="1" s="7">
      <c r="B5" s="6" t="inlineStr">
        <is>
          <t>ТОО Контракт групп</t>
        </is>
      </c>
      <c r="C5" s="6" t="inlineStr">
        <is>
          <t>130540013223</t>
        </is>
      </c>
      <c r="D5" s="6" t="inlineStr">
        <is>
          <t>AMKO GROUP ТОО</t>
        </is>
      </c>
      <c r="E5" s="6" t="inlineStr">
        <is>
          <t>АО Шубарколь Премиум</t>
        </is>
      </c>
      <c r="F5" s="6" t="inlineStr">
        <is>
          <t>130440022185</t>
        </is>
      </c>
      <c r="G5" s="6" t="inlineStr">
        <is>
          <t>FB Capital ТОО</t>
        </is>
      </c>
      <c r="H5" s="6" t="inlineStr">
        <is>
          <t>D komir 50-300 mm Shubarkol Prem. AQ FCA Shubarkol stan. Aqmola oblysyna T + 3 ai/уголь Д 50-300 мм АО Шубарколь Прем. FCA ст. Шубарколь на Акмолинскую обл T+3 мес.</t>
        </is>
      </c>
      <c r="I5" s="6" t="inlineStr">
        <is>
          <t>2701</t>
        </is>
      </c>
      <c r="J5" s="6" t="inlineStr">
        <is>
          <t>AD503H3</t>
        </is>
      </c>
      <c r="K5" s="6" t="n">
        <v>1</v>
      </c>
      <c r="L5" s="25" t="n">
        <v>10339.73</v>
      </c>
      <c r="M5" s="25" t="n">
        <v>10339.73</v>
      </c>
      <c r="N5" s="25" t="n">
        <v>10339.73</v>
      </c>
      <c r="O5" s="25" t="n">
        <v>10339.73</v>
      </c>
      <c r="P5" s="25" t="n">
        <v>10339.73</v>
      </c>
      <c r="Q5" s="25" t="n">
        <v>3618905.5</v>
      </c>
      <c r="R5" s="26" t="n"/>
    </row>
    <row r="6" customFormat="1" s="7">
      <c r="B6" s="6" t="inlineStr">
        <is>
          <t>ТОО Контракт групп</t>
        </is>
      </c>
      <c r="C6" s="6" t="inlineStr">
        <is>
          <t>130540013223</t>
        </is>
      </c>
      <c r="D6" s="6" t="inlineStr">
        <is>
          <t>Евразийский торговый брокер ТОО</t>
        </is>
      </c>
      <c r="E6" s="6" t="inlineStr">
        <is>
          <t>АО Шубарколь Премиум</t>
        </is>
      </c>
      <c r="F6" s="6" t="inlineStr">
        <is>
          <t>130440022185</t>
        </is>
      </c>
      <c r="G6" s="6" t="inlineStr">
        <is>
          <t>FB Capital ТОО</t>
        </is>
      </c>
      <c r="H6" s="6" t="inlineStr">
        <is>
          <t>D komir 50-300 mm Shubarkol Prem. AQ FCA Shubarkol stan. SQO T + 3 ai/уголь Д 50-300 мм АО Шубарколь Прем. FCA ст. Шубарколь на СКО T+3 мес.</t>
        </is>
      </c>
      <c r="I6" s="6" t="inlineStr">
        <is>
          <t>2701</t>
        </is>
      </c>
      <c r="J6" s="6" t="inlineStr">
        <is>
          <t>AD515H3</t>
        </is>
      </c>
      <c r="K6" s="6" t="n">
        <v>1</v>
      </c>
      <c r="L6" s="25" t="n">
        <v>10339.73</v>
      </c>
      <c r="M6" s="25" t="n">
        <v>10339.73</v>
      </c>
      <c r="N6" s="25" t="n">
        <v>10339.73</v>
      </c>
      <c r="O6" s="25" t="n">
        <v>10339.73</v>
      </c>
      <c r="P6" s="25" t="n">
        <v>10339.73</v>
      </c>
      <c r="Q6" s="25" t="n">
        <v>3618905.5</v>
      </c>
      <c r="R6" s="26" t="n"/>
    </row>
    <row r="7" ht="31.5" customFormat="1" customHeight="1" s="7">
      <c r="B7" s="6" t="inlineStr">
        <is>
          <t>Хлебоприемное предприятие ТОНКЕРИС</t>
        </is>
      </c>
      <c r="C7" s="6" t="inlineStr">
        <is>
          <t>031040005167</t>
        </is>
      </c>
      <c r="D7" s="6" t="inlineStr">
        <is>
          <t>ATC Brok ТОО</t>
        </is>
      </c>
      <c r="E7" s="6" t="inlineStr">
        <is>
          <t>Продовольственная контрактная корпорация АО НК</t>
        </is>
      </c>
      <c r="F7" s="6" t="inlineStr">
        <is>
          <t>950440000101</t>
        </is>
      </c>
      <c r="G7" s="6" t="inlineStr">
        <is>
          <t>Продовольственная контрактная корпорация АО НК</t>
        </is>
      </c>
      <c r="H7" s="6" t="inlineStr">
        <is>
          <t>jumsaq bidai 3 klass, tabigat 710 gl, EXW/пшеница мягкая 3 класса, натура 710 гл, EXW</t>
        </is>
      </c>
      <c r="I7" s="6" t="inlineStr">
        <is>
          <t>1001 99 000 0</t>
        </is>
      </c>
      <c r="J7" s="6" t="inlineStr">
        <is>
          <t>W3DE710</t>
        </is>
      </c>
      <c r="K7" s="6" t="n">
        <v>1</v>
      </c>
      <c r="L7" s="25" t="n">
        <v>100000</v>
      </c>
      <c r="M7" s="25" t="n">
        <v>100000</v>
      </c>
      <c r="N7" s="25" t="n">
        <v>100000</v>
      </c>
      <c r="O7" s="25" t="n">
        <v>100000</v>
      </c>
      <c r="P7" s="25" t="n">
        <v>100000</v>
      </c>
      <c r="Q7" s="25" t="n">
        <v>500000</v>
      </c>
      <c r="R7" s="26" t="n"/>
    </row>
    <row r="8" ht="31.5" customFormat="1" customHeight="1" s="7">
      <c r="B8" s="6" t="inlineStr">
        <is>
          <t>Ирченко Элеватор</t>
        </is>
      </c>
      <c r="C8" s="6" t="inlineStr">
        <is>
          <t>130540018819</t>
        </is>
      </c>
      <c r="D8" s="6" t="inlineStr">
        <is>
          <t>ATC Brok ТОО</t>
        </is>
      </c>
      <c r="E8" s="6" t="inlineStr">
        <is>
          <t>Продовольственная контрактная корпорация АО НК</t>
        </is>
      </c>
      <c r="F8" s="6" t="inlineStr">
        <is>
          <t>950440000101</t>
        </is>
      </c>
      <c r="G8" s="6" t="inlineStr">
        <is>
          <t>Продовольственная контрактная корпорация АО НК</t>
        </is>
      </c>
      <c r="H8" s="6" t="inlineStr">
        <is>
          <t>3 klasty jumsaq bidai, gluten 29-30, EXW/пшеница мягкая 3 класса, клейковина 29-30, EXW</t>
        </is>
      </c>
      <c r="I8" s="6" t="inlineStr">
        <is>
          <t>1001 99 000 0</t>
        </is>
      </c>
      <c r="J8" s="6" t="inlineStr">
        <is>
          <t>W3DE293</t>
        </is>
      </c>
      <c r="K8" s="6" t="n">
        <v>1</v>
      </c>
      <c r="L8" s="25" t="n">
        <v>114000</v>
      </c>
      <c r="M8" s="25" t="n">
        <v>114000</v>
      </c>
      <c r="N8" s="25" t="n">
        <v>114000</v>
      </c>
      <c r="O8" s="25" t="n">
        <v>114000</v>
      </c>
      <c r="P8" s="25" t="n">
        <v>114000</v>
      </c>
      <c r="Q8" s="25" t="n">
        <v>10032000</v>
      </c>
      <c r="R8" s="26" t="n"/>
    </row>
    <row r="9" ht="31.5" customFormat="1" customHeight="1" s="7">
      <c r="B9" s="6" t="inlineStr">
        <is>
          <t>Ирченко Элеватор</t>
        </is>
      </c>
      <c r="C9" s="6" t="inlineStr">
        <is>
          <t>130540018819</t>
        </is>
      </c>
      <c r="D9" s="6" t="inlineStr">
        <is>
          <t>ATC Brok ТОО</t>
        </is>
      </c>
      <c r="E9" s="6" t="inlineStr">
        <is>
          <t>Продовольственная контрактная корпорация АО НК</t>
        </is>
      </c>
      <c r="F9" s="6" t="inlineStr">
        <is>
          <t>950440000101</t>
        </is>
      </c>
      <c r="G9" s="6" t="inlineStr">
        <is>
          <t>Продовольственная контрактная корпорация АО НК</t>
        </is>
      </c>
      <c r="H9" s="6" t="inlineStr">
        <is>
          <t>3 klasty jumsaq bidai, gluten 27-28%, EXW/пшеница мягкая 3 класса, клейковина 27-28%, EXW</t>
        </is>
      </c>
      <c r="I9" s="6" t="inlineStr">
        <is>
          <t>1001 99 000 0</t>
        </is>
      </c>
      <c r="J9" s="6" t="inlineStr">
        <is>
          <t>W3D2728</t>
        </is>
      </c>
      <c r="K9" s="6" t="n">
        <v>1</v>
      </c>
      <c r="L9" s="25" t="n">
        <v>113000</v>
      </c>
      <c r="M9" s="25" t="n">
        <v>113000</v>
      </c>
      <c r="N9" s="25" t="n">
        <v>113000</v>
      </c>
      <c r="O9" s="25" t="n">
        <v>113000</v>
      </c>
      <c r="P9" s="25" t="n">
        <v>113000</v>
      </c>
      <c r="Q9" s="25" t="n">
        <v>5989000</v>
      </c>
      <c r="R9" s="26" t="n"/>
    </row>
    <row r="10" ht="31.5" customHeight="1">
      <c r="B10" s="6" t="inlineStr">
        <is>
          <t>ИП Дарбаев Кобентай Каиркенович</t>
        </is>
      </c>
      <c r="C10" s="6" t="inlineStr">
        <is>
          <t>610509301220</t>
        </is>
      </c>
      <c r="D10" s="6" t="inlineStr">
        <is>
          <t>AMKO GROUP ТОО</t>
        </is>
      </c>
      <c r="E10" s="6" t="inlineStr">
        <is>
          <t>ТОО "Коксуский сахарный завод"</t>
        </is>
      </c>
      <c r="F10" s="6" t="inlineStr">
        <is>
          <t>150240026911</t>
        </is>
      </c>
      <c r="G10" s="6" t="inlineStr">
        <is>
          <t>FB Capital ТОО</t>
        </is>
      </c>
      <c r="H10" s="6" t="inlineStr">
        <is>
          <t>aq qant, EXW jetkizy sharttary/сахар белый, условия поставки EXW</t>
        </is>
      </c>
      <c r="I10" s="6" t="inlineStr">
        <is>
          <t>1701</t>
        </is>
      </c>
      <c r="J10" s="6" t="inlineStr">
        <is>
          <t>UWDEXWA</t>
        </is>
      </c>
      <c r="K10" s="6" t="n">
        <v>1</v>
      </c>
      <c r="L10" s="25" t="n">
        <v>410000</v>
      </c>
      <c r="M10" s="25" t="n">
        <v>410000</v>
      </c>
      <c r="N10" s="25" t="n">
        <v>410000</v>
      </c>
      <c r="O10" s="25" t="n">
        <v>410000</v>
      </c>
      <c r="P10" s="25" t="n">
        <v>410000</v>
      </c>
      <c r="Q10" s="25" t="n">
        <v>27880000</v>
      </c>
    </row>
    <row r="11">
      <c r="B11" s="21" t="n"/>
      <c r="C11" s="21" t="n"/>
      <c r="D11" s="21" t="n"/>
      <c r="E11" s="21" t="n"/>
      <c r="F11" s="21" t="n"/>
      <c r="G11" s="21" t="n"/>
      <c r="H11" s="27" t="inlineStr">
        <is>
          <t>Итого</t>
        </is>
      </c>
      <c r="I11" s="22" t="n"/>
      <c r="J11" s="22" t="n"/>
      <c r="K11" s="22" t="n"/>
      <c r="L11" s="22" t="n"/>
      <c r="M11" s="22" t="n"/>
      <c r="N11" s="22" t="n"/>
      <c r="O11" s="22" t="n"/>
      <c r="P11" s="23" t="n"/>
      <c r="Q11" s="28">
        <f>SUM(Q5:Q10)</f>
        <v/>
      </c>
    </row>
  </sheetData>
  <autoFilter ref="A4:Q10"/>
  <mergeCells count="2">
    <mergeCell ref="H11:P11"/>
    <mergeCell ref="B3:Q3"/>
  </mergeCell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zhalgas akinzhan</dc:creator>
  <dcterms:created xsi:type="dcterms:W3CDTF">2025-07-02T05:00:19Z</dcterms:created>
  <dcterms:modified xsi:type="dcterms:W3CDTF">2026-08-26T04:21:19Z</dcterms:modified>
  <cp:lastModifiedBy>zhalgas akinzhan</cp:lastModifiedBy>
  <cp:lastPrinted>2025-10-15T13:41:09Z</cp:lastPrinted>
</cp:coreProperties>
</file>