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kinzhan\Projects\ets-report\output\"/>
    </mc:Choice>
  </mc:AlternateContent>
  <xr:revisionPtr revIDLastSave="0" documentId="13_ncr:1_{A36FCE27-230C-4661-AD9D-49C9A2358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10" sheetId="1" r:id="rId1"/>
  </sheets>
  <externalReferences>
    <externalReference r:id="rId2"/>
  </externalReferences>
  <definedNames>
    <definedName name="_xlnm._FilterDatabase" localSheetId="0" hidden="1">'21.10'!$A$4:$Q$28</definedName>
    <definedName name="Товар">[1]Лист1!$B$2:$D$94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9" i="1" l="1"/>
</calcChain>
</file>

<file path=xl/sharedStrings.xml><?xml version="1.0" encoding="utf-8"?>
<sst xmlns="http://schemas.openxmlformats.org/spreadsheetml/2006/main" count="235" uniqueCount="111">
  <si>
    <t>теңгемен/ в тенге</t>
  </si>
  <si>
    <t>САУДА-САТТЫҚ НӘТИЖЕЛЕРІ / ИТОГИ ТОРГОВ  
21.10.2026</t>
  </si>
  <si>
    <t>Сатып алушының атауы/
Наименование покупателя</t>
  </si>
  <si>
    <t>Сатып алушының БСН-і/ 
БИН покупателя</t>
  </si>
  <si>
    <t>Сатып алушы брокерінің атауы /Наименование брокера покупателя</t>
  </si>
  <si>
    <t xml:space="preserve">Сатушының атауы/
Наименование продавца </t>
  </si>
  <si>
    <t>Сатушының БСН-і / БИН продавца</t>
  </si>
  <si>
    <t>Сатушы брокерінің атауы / Наименование брокера продавца</t>
  </si>
  <si>
    <t>Тауардың атауы/
Наименование товара</t>
  </si>
  <si>
    <t>ЕАЭО СЭҚ ТН /
Код ТН ВЭД ЕАЭС</t>
  </si>
  <si>
    <t>Тауар коды/
Код товара</t>
  </si>
  <si>
    <t>Жасалған мәмілелер саны/
Количество заключенных сделок</t>
  </si>
  <si>
    <t>Сауда-саттықты ашу бағасы/
Цена открытия торгов</t>
  </si>
  <si>
    <t>Сауда-саттықты жабу бағасы/
Цена закрытия торгов</t>
  </si>
  <si>
    <t>Мәмілелердің ең жоғары бағасы /
Максимальная цена сделки</t>
  </si>
  <si>
    <t>Мәміленің ең төменгі бағасы/
Минимальная  цена сделки</t>
  </si>
  <si>
    <t>Мәміленің орташа өлшенген бағасы/
Средневзвешанная цена сделки</t>
  </si>
  <si>
    <t>Жалпы сомасы / Общая сумма сделки</t>
  </si>
  <si>
    <t>ТОО "METS OIL"</t>
  </si>
  <si>
    <t>250440001377</t>
  </si>
  <si>
    <t>ТОО "ALVANUR"</t>
  </si>
  <si>
    <t xml:space="preserve">KC Energy Group ТОО </t>
  </si>
  <si>
    <t>231240026921</t>
  </si>
  <si>
    <t>Benzin AI-92 JSHS PMHZ,FCA st.Pavlodar-port,jetkizy tek t/j/ kolikpen/Бензин АИ-92 ТОО ПНХЗ, FCA ст. Павлодар-порт, поставка только ж/д/ транспортом</t>
  </si>
  <si>
    <t>2710124130</t>
  </si>
  <si>
    <t>D3DE1SP</t>
  </si>
  <si>
    <t>ТОО "Petro Asia Trading"</t>
  </si>
  <si>
    <t>260540003480</t>
  </si>
  <si>
    <t xml:space="preserve">ТОО «Atlas Brokerage» </t>
  </si>
  <si>
    <t>ТОО «SP Group»</t>
  </si>
  <si>
    <t>030440006038</t>
  </si>
  <si>
    <t>ATC Brok ТОО</t>
  </si>
  <si>
    <t>AI-92 benzini tay AMoZ,FCA st.Tendik,tek temirjol koligimen jetkizy/Бензин АИ-92 ТОО АНПЗ,FCA ст.Тендык,поставка только ж/д транспортом</t>
  </si>
  <si>
    <t>D3DE1EA</t>
  </si>
  <si>
    <t xml:space="preserve">ТОО "ТумарМунай" </t>
  </si>
  <si>
    <t>130640000443</t>
  </si>
  <si>
    <t>Torino-06 ТОО</t>
  </si>
  <si>
    <t>ТОО «KAZ Oil Service»</t>
  </si>
  <si>
    <t>150140023785</t>
  </si>
  <si>
    <t>ТОО "Адалант777"</t>
  </si>
  <si>
    <t>BENZIN AI-92 too PKOP, FCA St. Tekesu, set tolko z / D Transport/Бензин АИ-92 ТОО ПКОП, FCA ст. Текесу, поставка только ж/д транспортом</t>
  </si>
  <si>
    <t>D3DE1TO</t>
  </si>
  <si>
    <t>ИП МУХИЕВ ДОСАЙ КАДЫМОВИЧ</t>
  </si>
  <si>
    <t>660516301694</t>
  </si>
  <si>
    <t>ТОО "Тараз-Мунай ЛТД"</t>
  </si>
  <si>
    <t>011040010104</t>
  </si>
  <si>
    <t>ТОО "Тараз- Петрол- Сервис"</t>
  </si>
  <si>
    <t>011040010040</t>
  </si>
  <si>
    <t xml:space="preserve">Олжа брокер ТОО </t>
  </si>
  <si>
    <t>BENZIN AI-95 too PKOP,FCA St.Tekesu,set tolko z/D Transport/Бензин АИ-95 ТОО ПКОП,FCA ст.Текесу,поставка только ж/д транспортом</t>
  </si>
  <si>
    <t>2710124500</t>
  </si>
  <si>
    <t>D6DE1TO</t>
  </si>
  <si>
    <t>ТОО "Ойл"</t>
  </si>
  <si>
    <t>960640000029</t>
  </si>
  <si>
    <t>АО "Эйр Астана</t>
  </si>
  <si>
    <t>010940000162</t>
  </si>
  <si>
    <t>RT reaktivti qozgaltqyshtarga arnalgan otyn,PMHZ JSHS,FCA,Pavlodar-port stans,tek t/ jol koligimenjetkizy/Топливо д/ реакт двиг марки РТ,ТОО ПНХЗ,FCA,ст.Павлодар-порт,поставка то</t>
  </si>
  <si>
    <t>2710192100</t>
  </si>
  <si>
    <t>DADFCSP</t>
  </si>
  <si>
    <t>KO-1 reaktivti qozgaltqyshtargaarnalganotyn,PKOPJSHS,FCA,Tekesy stans,tek t/ jol koligimen jetkizy/Топливо для реак двиг марки ТС-1,ТОО ПКОП,FCA,ст.Текесу,только ж/д</t>
  </si>
  <si>
    <t>DADFCTO</t>
  </si>
  <si>
    <t>TC-1 reaktivti qozgaltqyshtarynaarnalganotyn, AMOZ JSHS, FCA, tendik stansiasy, t / j jetkizy/Топливо для реактив двиг TC-1, ТОО АНПЗ, FCA, СТ. ТЕНДЫК, поставка ж/д</t>
  </si>
  <si>
    <t>DTDFCEA</t>
  </si>
  <si>
    <t>ТОО  «Batys Meken»</t>
  </si>
  <si>
    <t>180540038961</t>
  </si>
  <si>
    <t>Евразийский торговый брокер ТОО</t>
  </si>
  <si>
    <t>ТОО "Каспий нефть трейдинг"</t>
  </si>
  <si>
    <t>190640003062</t>
  </si>
  <si>
    <t>FB Capital ТОО</t>
  </si>
  <si>
    <t>AMOZ JSHS DT-E-K4 markaly dizel otyny, FCA jetkizy sharttary Tendik st./топливо дизельное марки ДТ-Е-К4 ТОО АНПЗ, условия поставки FCA ст. Тендык</t>
  </si>
  <si>
    <t>2710194240</t>
  </si>
  <si>
    <t>DEDF4EA</t>
  </si>
  <si>
    <t>ТОО "Батыс Жер"</t>
  </si>
  <si>
    <t>040640002966</t>
  </si>
  <si>
    <t>ИП Уголь-Жаксы</t>
  </si>
  <si>
    <t>910820350511</t>
  </si>
  <si>
    <t>АО Шубарколь Премиум</t>
  </si>
  <si>
    <t>130440022185</t>
  </si>
  <si>
    <t>D komir 10-80 mm Shubarkol Prem. AQ FCA Shubarkol stan. Aqmola oblysyna T + 3 ai/уголь Д 10-80 мм АО Шубарколь Прем. FCA ст. Шубарколь на Акмолинскую обл T+3 мес</t>
  </si>
  <si>
    <t>2701</t>
  </si>
  <si>
    <t>AD103H3</t>
  </si>
  <si>
    <t>D komir 10-80 mm Shubarkol Prem. AQ FCA Shubarkol stan. SQO T + 3 ai/уголь Д 10-80 мм АО Шубарколь Прем. FCA ст. Шубарколь на СКО T+3 мес.</t>
  </si>
  <si>
    <t>AD115H3</t>
  </si>
  <si>
    <t xml:space="preserve">ИП АЛГЫС </t>
  </si>
  <si>
    <t>890417301009</t>
  </si>
  <si>
    <t>AMKO GROUP ТОО</t>
  </si>
  <si>
    <t>ТОО СахарПром-Казахстан</t>
  </si>
  <si>
    <t>170540013469</t>
  </si>
  <si>
    <t>aq qant,EXW Almaty q.(ramaydany.Rahat 224a, №7 qoima)/сахар белый,EXW г.Алматы (мкр.Рахат 224А,склад №7)</t>
  </si>
  <si>
    <t>1701</t>
  </si>
  <si>
    <t>UWDEX02</t>
  </si>
  <si>
    <t xml:space="preserve">ИП Крылова Юлия Сергеевна </t>
  </si>
  <si>
    <t>840228400010</t>
  </si>
  <si>
    <t>ТОО "Коксуский сахарный завод"</t>
  </si>
  <si>
    <t>150240026911</t>
  </si>
  <si>
    <t>aq qant, EXW jetkizy sharttary/сахар белый, условия поставки EXW</t>
  </si>
  <si>
    <t>UWDEXWA</t>
  </si>
  <si>
    <t>ТОО «Ерке-М»</t>
  </si>
  <si>
    <t>000340007384</t>
  </si>
  <si>
    <t xml:space="preserve">ТОО МЕЖДУНАРОДНОГО ТУРИЗМА СПУТНИК </t>
  </si>
  <si>
    <t>001040000468</t>
  </si>
  <si>
    <t>ТОО Алтын Қазан ШҚ</t>
  </si>
  <si>
    <t>161140028136</t>
  </si>
  <si>
    <t>ИП Барно</t>
  </si>
  <si>
    <t>810607402537</t>
  </si>
  <si>
    <t xml:space="preserve">"ХЕЛИКОН ТРЕЙДИНГ" ТОО </t>
  </si>
  <si>
    <t>231140035441</t>
  </si>
  <si>
    <t>Актор НС ТОО</t>
  </si>
  <si>
    <t>aq qant, FCA jetkizy sharttary Turkistan oblysy/сахар белый, условия поставки FCA Туркестанская область</t>
  </si>
  <si>
    <t>UWDFC13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</si>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</sst>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5">
    <xf numFmtId="0" fontId="0" fillId="0" borderId="0" xfId="0"/>
    <xf numFmtId="43" fontId="2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9"/>
  <sheetViews>
    <sheetView tabSelected="1" topLeftCell="A4" zoomScale="55" zoomScaleNormal="55" workbookViewId="0">
      <selection activeCell="R11" sqref="R11"/>
    </sheetView>
  </sheetViews>
  <sheetFormatPr defaultRowHeight="15.75" x14ac:dyDescent="0.25"/>
  <cols>
    <col min="1" max="1" width="1.7109375" style="3" customWidth="1"/>
    <col min="2" max="2" width="33.7109375" style="3" bestFit="1" customWidth="1"/>
    <col min="3" max="3" width="25.42578125" style="3" customWidth="1"/>
    <col min="4" max="4" width="29.85546875" style="3" bestFit="1" customWidth="1"/>
    <col min="5" max="5" width="29.85546875" style="3" customWidth="1"/>
    <col min="6" max="6" width="23.5703125" style="3" bestFit="1" customWidth="1"/>
    <col min="7" max="7" width="27.5703125" style="3" customWidth="1"/>
    <col min="8" max="8" width="64.42578125" style="3" customWidth="1"/>
    <col min="9" max="9" width="25" style="3" customWidth="1"/>
    <col min="10" max="10" width="25.28515625" style="3" customWidth="1"/>
    <col min="11" max="11" width="21.140625" style="3" customWidth="1"/>
    <col min="12" max="12" width="21.5703125" style="1" bestFit="1" customWidth="1"/>
    <col min="13" max="13" width="22.5703125" style="1" bestFit="1" customWidth="1"/>
    <col min="14" max="14" width="24.85546875" style="1" bestFit="1" customWidth="1"/>
    <col min="15" max="15" width="23.28515625" style="1" bestFit="1" customWidth="1"/>
    <col min="16" max="16" width="25.42578125" style="1" bestFit="1" customWidth="1"/>
    <col min="17" max="17" width="26.5703125" style="1" bestFit="1" customWidth="1"/>
    <col min="18" max="18" width="20.140625" style="3" bestFit="1" customWidth="1"/>
    <col min="19" max="19" width="9.140625" style="3" customWidth="1"/>
    <col min="20" max="16384" width="9.140625" style="3"/>
  </cols>
  <sheetData>
    <row r="2" spans="2:18" x14ac:dyDescent="0.25">
      <c r="Q2" s="1" t="s">
        <v>0</v>
      </c>
    </row>
    <row r="3" spans="2:18" ht="47.25" customHeight="1" x14ac:dyDescent="0.25">
      <c r="B3" s="14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8" s="8" customFormat="1" ht="78.7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</row>
    <row r="5" spans="2:18" s="5" customFormat="1" ht="63" customHeight="1" x14ac:dyDescent="0.25"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21</v>
      </c>
      <c r="H5" s="4" t="s">
        <v>23</v>
      </c>
      <c r="I5" s="4" t="s">
        <v>24</v>
      </c>
      <c r="J5" s="4" t="s">
        <v>25</v>
      </c>
      <c r="K5" s="4">
        <v>1</v>
      </c>
      <c r="L5" s="9">
        <v>271733.08</v>
      </c>
      <c r="M5" s="9">
        <v>271733.08</v>
      </c>
      <c r="N5" s="9">
        <v>271733.08</v>
      </c>
      <c r="O5" s="9">
        <v>271733.08</v>
      </c>
      <c r="P5" s="9">
        <v>271733.08</v>
      </c>
      <c r="Q5" s="9">
        <v>17662650.199999999</v>
      </c>
      <c r="R5" s="10"/>
    </row>
    <row r="6" spans="2:18" s="5" customFormat="1" ht="47.25" x14ac:dyDescent="0.25">
      <c r="B6" s="4" t="s">
        <v>26</v>
      </c>
      <c r="C6" s="4" t="s">
        <v>27</v>
      </c>
      <c r="D6" s="4" t="s">
        <v>28</v>
      </c>
      <c r="E6" s="4" t="s">
        <v>21</v>
      </c>
      <c r="F6" s="4" t="s">
        <v>22</v>
      </c>
      <c r="G6" s="4" t="s">
        <v>21</v>
      </c>
      <c r="H6" s="4" t="s">
        <v>23</v>
      </c>
      <c r="I6" s="4" t="s">
        <v>24</v>
      </c>
      <c r="J6" s="4" t="s">
        <v>25</v>
      </c>
      <c r="K6" s="4">
        <v>3</v>
      </c>
      <c r="L6" s="9">
        <v>271733.08</v>
      </c>
      <c r="M6" s="9">
        <v>271733.08</v>
      </c>
      <c r="N6" s="9">
        <v>271733.08</v>
      </c>
      <c r="O6" s="9">
        <v>271733.08</v>
      </c>
      <c r="P6" s="9">
        <v>271733.08</v>
      </c>
      <c r="Q6" s="9">
        <v>141301201.59999999</v>
      </c>
      <c r="R6" s="10"/>
    </row>
    <row r="7" spans="2:18" s="5" customFormat="1" ht="31.5" customHeight="1" x14ac:dyDescent="0.25">
      <c r="B7" s="4" t="s">
        <v>29</v>
      </c>
      <c r="C7" s="4" t="s">
        <v>30</v>
      </c>
      <c r="D7" s="4" t="s">
        <v>31</v>
      </c>
      <c r="E7" s="4" t="s">
        <v>21</v>
      </c>
      <c r="F7" s="4" t="s">
        <v>22</v>
      </c>
      <c r="G7" s="4" t="s">
        <v>21</v>
      </c>
      <c r="H7" s="4" t="s">
        <v>32</v>
      </c>
      <c r="I7" s="4" t="s">
        <v>24</v>
      </c>
      <c r="J7" s="4" t="s">
        <v>33</v>
      </c>
      <c r="K7" s="4">
        <v>1</v>
      </c>
      <c r="L7" s="9">
        <v>232658.49</v>
      </c>
      <c r="M7" s="9">
        <v>232658.49</v>
      </c>
      <c r="N7" s="9">
        <v>232658.49</v>
      </c>
      <c r="O7" s="9">
        <v>232658.49</v>
      </c>
      <c r="P7" s="9">
        <v>232658.49</v>
      </c>
      <c r="Q7" s="9">
        <v>60491207.399999999</v>
      </c>
      <c r="R7" s="10"/>
    </row>
    <row r="8" spans="2:18" s="5" customFormat="1" ht="31.5" customHeight="1" x14ac:dyDescent="0.25">
      <c r="B8" s="4" t="s">
        <v>34</v>
      </c>
      <c r="C8" s="4" t="s">
        <v>35</v>
      </c>
      <c r="D8" s="4" t="s">
        <v>36</v>
      </c>
      <c r="E8" s="4" t="s">
        <v>21</v>
      </c>
      <c r="F8" s="4" t="s">
        <v>22</v>
      </c>
      <c r="G8" s="4" t="s">
        <v>21</v>
      </c>
      <c r="H8" s="4" t="s">
        <v>23</v>
      </c>
      <c r="I8" s="4" t="s">
        <v>24</v>
      </c>
      <c r="J8" s="4" t="s">
        <v>25</v>
      </c>
      <c r="K8" s="4">
        <v>2</v>
      </c>
      <c r="L8" s="9">
        <v>271733.08</v>
      </c>
      <c r="M8" s="9">
        <v>271733.08</v>
      </c>
      <c r="N8" s="9">
        <v>271733.08</v>
      </c>
      <c r="O8" s="9">
        <v>271733.08</v>
      </c>
      <c r="P8" s="9">
        <v>271733.08</v>
      </c>
      <c r="Q8" s="9">
        <v>88313251</v>
      </c>
      <c r="R8" s="10"/>
    </row>
    <row r="9" spans="2:18" s="5" customFormat="1" ht="31.5" customHeight="1" x14ac:dyDescent="0.25">
      <c r="B9" s="4" t="s">
        <v>37</v>
      </c>
      <c r="C9" s="4" t="s">
        <v>38</v>
      </c>
      <c r="D9" s="4" t="s">
        <v>39</v>
      </c>
      <c r="E9" s="4" t="s">
        <v>21</v>
      </c>
      <c r="F9" s="4" t="s">
        <v>22</v>
      </c>
      <c r="G9" s="4" t="s">
        <v>21</v>
      </c>
      <c r="H9" s="4" t="s">
        <v>40</v>
      </c>
      <c r="I9" s="4" t="s">
        <v>24</v>
      </c>
      <c r="J9" s="4" t="s">
        <v>41</v>
      </c>
      <c r="K9" s="4">
        <v>1</v>
      </c>
      <c r="L9" s="9">
        <v>286214.34000000003</v>
      </c>
      <c r="M9" s="9">
        <v>286214.34000000003</v>
      </c>
      <c r="N9" s="9">
        <v>286214.34000000003</v>
      </c>
      <c r="O9" s="9">
        <v>286214.34000000003</v>
      </c>
      <c r="P9" s="9">
        <v>286214.34000000003</v>
      </c>
      <c r="Q9" s="9">
        <v>37207864.200000003</v>
      </c>
      <c r="R9" s="10"/>
    </row>
    <row r="10" spans="2:18" ht="31.5" customHeight="1" x14ac:dyDescent="0.25">
      <c r="B10" s="4" t="s">
        <v>42</v>
      </c>
      <c r="C10" s="4" t="s">
        <v>43</v>
      </c>
      <c r="D10" s="4" t="s">
        <v>39</v>
      </c>
      <c r="E10" s="4" t="s">
        <v>21</v>
      </c>
      <c r="F10" s="4" t="s">
        <v>22</v>
      </c>
      <c r="G10" s="4" t="s">
        <v>21</v>
      </c>
      <c r="H10" s="4" t="s">
        <v>40</v>
      </c>
      <c r="I10" s="4" t="s">
        <v>24</v>
      </c>
      <c r="J10" s="4" t="s">
        <v>41</v>
      </c>
      <c r="K10" s="4">
        <v>1</v>
      </c>
      <c r="L10" s="9">
        <v>286214.34000000003</v>
      </c>
      <c r="M10" s="9">
        <v>286214.34000000003</v>
      </c>
      <c r="N10" s="9">
        <v>286214.34000000003</v>
      </c>
      <c r="O10" s="9">
        <v>286214.34000000003</v>
      </c>
      <c r="P10" s="9">
        <v>286214.34000000003</v>
      </c>
      <c r="Q10" s="9">
        <v>55811796.299999997</v>
      </c>
    </row>
    <row r="11" spans="2:18" ht="31.5" customHeight="1" x14ac:dyDescent="0.25">
      <c r="B11" s="4" t="s">
        <v>44</v>
      </c>
      <c r="C11" s="4" t="s">
        <v>45</v>
      </c>
      <c r="D11" s="4" t="s">
        <v>39</v>
      </c>
      <c r="E11" s="4" t="s">
        <v>21</v>
      </c>
      <c r="F11" s="4" t="s">
        <v>22</v>
      </c>
      <c r="G11" s="4" t="s">
        <v>21</v>
      </c>
      <c r="H11" s="4" t="s">
        <v>40</v>
      </c>
      <c r="I11" s="4" t="s">
        <v>24</v>
      </c>
      <c r="J11" s="4" t="s">
        <v>41</v>
      </c>
      <c r="K11" s="4">
        <v>2</v>
      </c>
      <c r="L11" s="9">
        <v>286214.34000000003</v>
      </c>
      <c r="M11" s="9">
        <v>286214.34000000003</v>
      </c>
      <c r="N11" s="9">
        <v>286214.34000000003</v>
      </c>
      <c r="O11" s="9">
        <v>286214.34000000003</v>
      </c>
      <c r="P11" s="9">
        <v>286214.34000000003</v>
      </c>
      <c r="Q11" s="9">
        <v>37207864.200000003</v>
      </c>
    </row>
    <row r="12" spans="2:18" ht="31.5" customHeight="1" x14ac:dyDescent="0.25">
      <c r="B12" s="4" t="s">
        <v>46</v>
      </c>
      <c r="C12" s="4" t="s">
        <v>47</v>
      </c>
      <c r="D12" s="4" t="s">
        <v>48</v>
      </c>
      <c r="E12" s="4" t="s">
        <v>21</v>
      </c>
      <c r="F12" s="4" t="s">
        <v>22</v>
      </c>
      <c r="G12" s="4" t="s">
        <v>21</v>
      </c>
      <c r="H12" s="4" t="s">
        <v>40</v>
      </c>
      <c r="I12" s="4" t="s">
        <v>24</v>
      </c>
      <c r="J12" s="4" t="s">
        <v>41</v>
      </c>
      <c r="K12" s="4">
        <v>1</v>
      </c>
      <c r="L12" s="9">
        <v>283380.53999999998</v>
      </c>
      <c r="M12" s="9">
        <v>283380.53999999998</v>
      </c>
      <c r="N12" s="9">
        <v>283380.53999999998</v>
      </c>
      <c r="O12" s="9">
        <v>283380.53999999998</v>
      </c>
      <c r="P12" s="9">
        <v>283380.53999999998</v>
      </c>
      <c r="Q12" s="9">
        <v>36839470.200000003</v>
      </c>
    </row>
    <row r="13" spans="2:18" ht="31.5" customHeight="1" x14ac:dyDescent="0.25">
      <c r="B13" s="4" t="s">
        <v>42</v>
      </c>
      <c r="C13" s="4" t="s">
        <v>43</v>
      </c>
      <c r="D13" s="4" t="s">
        <v>39</v>
      </c>
      <c r="E13" s="4" t="s">
        <v>21</v>
      </c>
      <c r="F13" s="4" t="s">
        <v>22</v>
      </c>
      <c r="G13" s="4" t="s">
        <v>21</v>
      </c>
      <c r="H13" s="4" t="s">
        <v>49</v>
      </c>
      <c r="I13" s="4" t="s">
        <v>50</v>
      </c>
      <c r="J13" s="4" t="s">
        <v>51</v>
      </c>
      <c r="K13" s="4">
        <v>1</v>
      </c>
      <c r="L13" s="9">
        <v>322259.65999999997</v>
      </c>
      <c r="M13" s="9">
        <v>322259.65999999997</v>
      </c>
      <c r="N13" s="9">
        <v>322259.65999999997</v>
      </c>
      <c r="O13" s="9">
        <v>322259.65999999997</v>
      </c>
      <c r="P13" s="9">
        <v>322259.65999999997</v>
      </c>
      <c r="Q13" s="9">
        <v>20946877.899999999</v>
      </c>
    </row>
    <row r="14" spans="2:18" ht="31.5" customHeight="1" x14ac:dyDescent="0.25">
      <c r="B14" s="4" t="s">
        <v>42</v>
      </c>
      <c r="C14" s="4" t="s">
        <v>43</v>
      </c>
      <c r="D14" s="4" t="s">
        <v>39</v>
      </c>
      <c r="E14" s="4" t="s">
        <v>21</v>
      </c>
      <c r="F14" s="4" t="s">
        <v>22</v>
      </c>
      <c r="G14" s="4" t="s">
        <v>21</v>
      </c>
      <c r="H14" s="4" t="s">
        <v>32</v>
      </c>
      <c r="I14" s="4" t="s">
        <v>24</v>
      </c>
      <c r="J14" s="4" t="s">
        <v>33</v>
      </c>
      <c r="K14" s="4">
        <v>1</v>
      </c>
      <c r="L14" s="9">
        <v>232658.49</v>
      </c>
      <c r="M14" s="9">
        <v>232658.49</v>
      </c>
      <c r="N14" s="9">
        <v>232658.49</v>
      </c>
      <c r="O14" s="9">
        <v>232658.49</v>
      </c>
      <c r="P14" s="9">
        <v>232658.49</v>
      </c>
      <c r="Q14" s="9">
        <v>30245603.699999999</v>
      </c>
    </row>
    <row r="15" spans="2:18" ht="31.5" customHeight="1" x14ac:dyDescent="0.25">
      <c r="B15" s="4" t="s">
        <v>52</v>
      </c>
      <c r="C15" s="4" t="s">
        <v>53</v>
      </c>
      <c r="D15" s="4" t="s">
        <v>52</v>
      </c>
      <c r="E15" s="4" t="s">
        <v>21</v>
      </c>
      <c r="F15" s="4" t="s">
        <v>22</v>
      </c>
      <c r="G15" s="4" t="s">
        <v>21</v>
      </c>
      <c r="H15" s="4" t="s">
        <v>32</v>
      </c>
      <c r="I15" s="4" t="s">
        <v>24</v>
      </c>
      <c r="J15" s="4" t="s">
        <v>33</v>
      </c>
      <c r="K15" s="4">
        <v>1</v>
      </c>
      <c r="L15" s="9">
        <v>232658.49</v>
      </c>
      <c r="M15" s="9">
        <v>232658.49</v>
      </c>
      <c r="N15" s="9">
        <v>232658.49</v>
      </c>
      <c r="O15" s="9">
        <v>232658.49</v>
      </c>
      <c r="P15" s="9">
        <v>232658.49</v>
      </c>
      <c r="Q15" s="9">
        <v>90736811.099999994</v>
      </c>
    </row>
    <row r="16" spans="2:18" ht="31.5" customHeight="1" x14ac:dyDescent="0.25">
      <c r="B16" s="4" t="s">
        <v>54</v>
      </c>
      <c r="C16" s="4" t="s">
        <v>55</v>
      </c>
      <c r="D16" s="4" t="s">
        <v>31</v>
      </c>
      <c r="E16" s="4" t="s">
        <v>21</v>
      </c>
      <c r="F16" s="4" t="s">
        <v>22</v>
      </c>
      <c r="G16" s="4" t="s">
        <v>21</v>
      </c>
      <c r="H16" s="4" t="s">
        <v>56</v>
      </c>
      <c r="I16" s="4" t="s">
        <v>57</v>
      </c>
      <c r="J16" s="4" t="s">
        <v>58</v>
      </c>
      <c r="K16" s="4">
        <v>1</v>
      </c>
      <c r="L16" s="9">
        <v>505666.67</v>
      </c>
      <c r="M16" s="9">
        <v>505666.67</v>
      </c>
      <c r="N16" s="9">
        <v>505666.67</v>
      </c>
      <c r="O16" s="9">
        <v>505666.67</v>
      </c>
      <c r="P16" s="9">
        <v>505666.67</v>
      </c>
      <c r="Q16" s="9">
        <v>98605000.650000006</v>
      </c>
    </row>
    <row r="17" spans="2:17" ht="31.5" customHeight="1" x14ac:dyDescent="0.25">
      <c r="B17" s="4" t="s">
        <v>54</v>
      </c>
      <c r="C17" s="4" t="s">
        <v>55</v>
      </c>
      <c r="D17" s="4" t="s">
        <v>31</v>
      </c>
      <c r="E17" s="4" t="s">
        <v>21</v>
      </c>
      <c r="F17" s="4" t="s">
        <v>22</v>
      </c>
      <c r="G17" s="4" t="s">
        <v>21</v>
      </c>
      <c r="H17" s="4" t="s">
        <v>59</v>
      </c>
      <c r="I17" s="4" t="s">
        <v>57</v>
      </c>
      <c r="J17" s="4" t="s">
        <v>60</v>
      </c>
      <c r="K17" s="4">
        <v>3</v>
      </c>
      <c r="L17" s="9">
        <v>503000</v>
      </c>
      <c r="M17" s="9">
        <v>503000</v>
      </c>
      <c r="N17" s="9">
        <v>503000</v>
      </c>
      <c r="O17" s="9">
        <v>503000</v>
      </c>
      <c r="P17" s="9">
        <v>503000</v>
      </c>
      <c r="Q17" s="9">
        <v>228865000</v>
      </c>
    </row>
    <row r="18" spans="2:17" ht="31.5" customHeight="1" x14ac:dyDescent="0.25">
      <c r="B18" s="4" t="s">
        <v>54</v>
      </c>
      <c r="C18" s="4" t="s">
        <v>55</v>
      </c>
      <c r="D18" s="4" t="s">
        <v>31</v>
      </c>
      <c r="E18" s="4" t="s">
        <v>21</v>
      </c>
      <c r="F18" s="4" t="s">
        <v>22</v>
      </c>
      <c r="G18" s="4" t="s">
        <v>21</v>
      </c>
      <c r="H18" s="4" t="s">
        <v>61</v>
      </c>
      <c r="I18" s="4" t="s">
        <v>57</v>
      </c>
      <c r="J18" s="4" t="s">
        <v>62</v>
      </c>
      <c r="K18" s="4">
        <v>1</v>
      </c>
      <c r="L18" s="9">
        <v>493593.34</v>
      </c>
      <c r="M18" s="9">
        <v>493593.34</v>
      </c>
      <c r="N18" s="9">
        <v>493593.34</v>
      </c>
      <c r="O18" s="9">
        <v>493593.34</v>
      </c>
      <c r="P18" s="9">
        <v>493593.34</v>
      </c>
      <c r="Q18" s="9">
        <v>64167134.200000003</v>
      </c>
    </row>
    <row r="19" spans="2:17" ht="31.5" customHeight="1" x14ac:dyDescent="0.25">
      <c r="B19" s="4" t="s">
        <v>63</v>
      </c>
      <c r="C19" s="4" t="s">
        <v>64</v>
      </c>
      <c r="D19" s="4" t="s">
        <v>65</v>
      </c>
      <c r="E19" s="4" t="s">
        <v>66</v>
      </c>
      <c r="F19" s="4" t="s">
        <v>67</v>
      </c>
      <c r="G19" s="4" t="s">
        <v>68</v>
      </c>
      <c r="H19" s="4" t="s">
        <v>69</v>
      </c>
      <c r="I19" s="4" t="s">
        <v>70</v>
      </c>
      <c r="J19" s="4" t="s">
        <v>71</v>
      </c>
      <c r="K19" s="4">
        <v>1</v>
      </c>
      <c r="L19" s="9">
        <v>352153.33</v>
      </c>
      <c r="M19" s="9">
        <v>352153.33</v>
      </c>
      <c r="N19" s="9">
        <v>352153.33</v>
      </c>
      <c r="O19" s="9">
        <v>352153.33</v>
      </c>
      <c r="P19" s="9">
        <v>352153.33</v>
      </c>
      <c r="Q19" s="9">
        <v>137339798.69999999</v>
      </c>
    </row>
    <row r="20" spans="2:17" ht="31.5" customHeight="1" x14ac:dyDescent="0.25">
      <c r="B20" s="4" t="s">
        <v>72</v>
      </c>
      <c r="C20" s="4" t="s">
        <v>73</v>
      </c>
      <c r="D20" s="4" t="s">
        <v>36</v>
      </c>
      <c r="E20" s="4" t="s">
        <v>66</v>
      </c>
      <c r="F20" s="4" t="s">
        <v>67</v>
      </c>
      <c r="G20" s="4" t="s">
        <v>68</v>
      </c>
      <c r="H20" s="4" t="s">
        <v>69</v>
      </c>
      <c r="I20" s="4" t="s">
        <v>70</v>
      </c>
      <c r="J20" s="4" t="s">
        <v>71</v>
      </c>
      <c r="K20" s="4">
        <v>1</v>
      </c>
      <c r="L20" s="9">
        <v>352153.33</v>
      </c>
      <c r="M20" s="9">
        <v>352153.33</v>
      </c>
      <c r="N20" s="9">
        <v>352153.33</v>
      </c>
      <c r="O20" s="9">
        <v>352153.33</v>
      </c>
      <c r="P20" s="9">
        <v>352153.33</v>
      </c>
      <c r="Q20" s="9">
        <v>137339798.69999999</v>
      </c>
    </row>
    <row r="21" spans="2:17" ht="31.5" customHeight="1" x14ac:dyDescent="0.25">
      <c r="B21" s="4" t="s">
        <v>74</v>
      </c>
      <c r="C21" s="4" t="s">
        <v>75</v>
      </c>
      <c r="D21" s="4" t="s">
        <v>39</v>
      </c>
      <c r="E21" s="4" t="s">
        <v>76</v>
      </c>
      <c r="F21" s="4" t="s">
        <v>77</v>
      </c>
      <c r="G21" s="4" t="s">
        <v>68</v>
      </c>
      <c r="H21" s="4" t="s">
        <v>78</v>
      </c>
      <c r="I21" s="4" t="s">
        <v>79</v>
      </c>
      <c r="J21" s="4" t="s">
        <v>80</v>
      </c>
      <c r="K21" s="4">
        <v>1</v>
      </c>
      <c r="L21" s="9">
        <v>10339.73</v>
      </c>
      <c r="M21" s="9">
        <v>10339.73</v>
      </c>
      <c r="N21" s="9">
        <v>10339.73</v>
      </c>
      <c r="O21" s="9">
        <v>10339.73</v>
      </c>
      <c r="P21" s="9">
        <v>10339.73</v>
      </c>
      <c r="Q21" s="9">
        <v>3618905.5</v>
      </c>
    </row>
    <row r="22" spans="2:17" ht="31.5" customHeight="1" x14ac:dyDescent="0.25">
      <c r="B22" s="4" t="s">
        <v>74</v>
      </c>
      <c r="C22" s="4" t="s">
        <v>75</v>
      </c>
      <c r="D22" s="4" t="s">
        <v>39</v>
      </c>
      <c r="E22" s="4" t="s">
        <v>76</v>
      </c>
      <c r="F22" s="4" t="s">
        <v>77</v>
      </c>
      <c r="G22" s="4" t="s">
        <v>68</v>
      </c>
      <c r="H22" s="4" t="s">
        <v>81</v>
      </c>
      <c r="I22" s="4" t="s">
        <v>79</v>
      </c>
      <c r="J22" s="4" t="s">
        <v>82</v>
      </c>
      <c r="K22" s="4">
        <v>1</v>
      </c>
      <c r="L22" s="9">
        <v>10339.73</v>
      </c>
      <c r="M22" s="9">
        <v>10339.73</v>
      </c>
      <c r="N22" s="9">
        <v>10339.73</v>
      </c>
      <c r="O22" s="9">
        <v>10339.73</v>
      </c>
      <c r="P22" s="9">
        <v>10339.73</v>
      </c>
      <c r="Q22" s="9">
        <v>3618905.5</v>
      </c>
    </row>
    <row r="23" spans="2:17" ht="31.5" customHeight="1" x14ac:dyDescent="0.25">
      <c r="B23" s="4" t="s">
        <v>83</v>
      </c>
      <c r="C23" s="4" t="s">
        <v>84</v>
      </c>
      <c r="D23" s="4" t="s">
        <v>85</v>
      </c>
      <c r="E23" s="4" t="s">
        <v>86</v>
      </c>
      <c r="F23" s="4" t="s">
        <v>87</v>
      </c>
      <c r="G23" s="4" t="s">
        <v>68</v>
      </c>
      <c r="H23" s="4" t="s">
        <v>88</v>
      </c>
      <c r="I23" s="4" t="s">
        <v>89</v>
      </c>
      <c r="J23" s="4" t="s">
        <v>90</v>
      </c>
      <c r="K23" s="4">
        <v>2</v>
      </c>
      <c r="L23" s="9">
        <v>320000</v>
      </c>
      <c r="M23" s="9">
        <v>320000</v>
      </c>
      <c r="N23" s="9">
        <v>320000</v>
      </c>
      <c r="O23" s="9">
        <v>320000</v>
      </c>
      <c r="P23" s="9">
        <v>320000</v>
      </c>
      <c r="Q23" s="9">
        <v>48000000</v>
      </c>
    </row>
    <row r="24" spans="2:17" ht="31.5" customHeight="1" x14ac:dyDescent="0.25">
      <c r="B24" s="4" t="s">
        <v>91</v>
      </c>
      <c r="C24" s="4" t="s">
        <v>92</v>
      </c>
      <c r="D24" s="4" t="s">
        <v>85</v>
      </c>
      <c r="E24" s="4" t="s">
        <v>93</v>
      </c>
      <c r="F24" s="4" t="s">
        <v>94</v>
      </c>
      <c r="G24" s="4" t="s">
        <v>68</v>
      </c>
      <c r="H24" s="4" t="s">
        <v>95</v>
      </c>
      <c r="I24" s="4" t="s">
        <v>89</v>
      </c>
      <c r="J24" s="4" t="s">
        <v>96</v>
      </c>
      <c r="K24" s="4">
        <v>1</v>
      </c>
      <c r="L24" s="9">
        <v>310000</v>
      </c>
      <c r="M24" s="9">
        <v>310000</v>
      </c>
      <c r="N24" s="9">
        <v>310000</v>
      </c>
      <c r="O24" s="9">
        <v>310000</v>
      </c>
      <c r="P24" s="9">
        <v>310000</v>
      </c>
      <c r="Q24" s="9">
        <v>105400000</v>
      </c>
    </row>
    <row r="25" spans="2:17" ht="31.5" customHeight="1" x14ac:dyDescent="0.25">
      <c r="B25" s="4" t="s">
        <v>97</v>
      </c>
      <c r="C25" s="4" t="s">
        <v>98</v>
      </c>
      <c r="D25" s="4" t="s">
        <v>85</v>
      </c>
      <c r="E25" s="4" t="s">
        <v>93</v>
      </c>
      <c r="F25" s="4" t="s">
        <v>94</v>
      </c>
      <c r="G25" s="4" t="s">
        <v>68</v>
      </c>
      <c r="H25" s="4" t="s">
        <v>95</v>
      </c>
      <c r="I25" s="4" t="s">
        <v>89</v>
      </c>
      <c r="J25" s="4" t="s">
        <v>96</v>
      </c>
      <c r="K25" s="4">
        <v>1</v>
      </c>
      <c r="L25" s="9">
        <v>310000</v>
      </c>
      <c r="M25" s="9">
        <v>310000</v>
      </c>
      <c r="N25" s="9">
        <v>310000</v>
      </c>
      <c r="O25" s="9">
        <v>310000</v>
      </c>
      <c r="P25" s="9">
        <v>310000</v>
      </c>
      <c r="Q25" s="9">
        <v>21080000</v>
      </c>
    </row>
    <row r="26" spans="2:17" ht="31.5" customHeight="1" x14ac:dyDescent="0.25">
      <c r="B26" s="4" t="s">
        <v>99</v>
      </c>
      <c r="C26" s="4" t="s">
        <v>100</v>
      </c>
      <c r="D26" s="4" t="s">
        <v>85</v>
      </c>
      <c r="E26" s="4" t="s">
        <v>93</v>
      </c>
      <c r="F26" s="4" t="s">
        <v>94</v>
      </c>
      <c r="G26" s="4" t="s">
        <v>68</v>
      </c>
      <c r="H26" s="4" t="s">
        <v>95</v>
      </c>
      <c r="I26" s="4" t="s">
        <v>89</v>
      </c>
      <c r="J26" s="4" t="s">
        <v>96</v>
      </c>
      <c r="K26" s="4">
        <v>1</v>
      </c>
      <c r="L26" s="9">
        <v>310000</v>
      </c>
      <c r="M26" s="9">
        <v>310000</v>
      </c>
      <c r="N26" s="9">
        <v>310000</v>
      </c>
      <c r="O26" s="9">
        <v>310000</v>
      </c>
      <c r="P26" s="9">
        <v>310000</v>
      </c>
      <c r="Q26" s="9">
        <v>21080000</v>
      </c>
    </row>
    <row r="27" spans="2:17" ht="31.5" customHeight="1" x14ac:dyDescent="0.25">
      <c r="B27" s="4" t="s">
        <v>101</v>
      </c>
      <c r="C27" s="4" t="s">
        <v>102</v>
      </c>
      <c r="D27" s="4" t="s">
        <v>85</v>
      </c>
      <c r="E27" s="4" t="s">
        <v>93</v>
      </c>
      <c r="F27" s="4" t="s">
        <v>94</v>
      </c>
      <c r="G27" s="4" t="s">
        <v>68</v>
      </c>
      <c r="H27" s="4" t="s">
        <v>95</v>
      </c>
      <c r="I27" s="4" t="s">
        <v>89</v>
      </c>
      <c r="J27" s="4" t="s">
        <v>96</v>
      </c>
      <c r="K27" s="4">
        <v>1</v>
      </c>
      <c r="L27" s="9">
        <v>310000</v>
      </c>
      <c r="M27" s="9">
        <v>310000</v>
      </c>
      <c r="N27" s="9">
        <v>310000</v>
      </c>
      <c r="O27" s="9">
        <v>310000</v>
      </c>
      <c r="P27" s="9">
        <v>310000</v>
      </c>
      <c r="Q27" s="9">
        <v>21080000</v>
      </c>
    </row>
    <row r="28" spans="2:17" ht="31.5" customHeight="1" x14ac:dyDescent="0.25">
      <c r="B28" s="4" t="s">
        <v>103</v>
      </c>
      <c r="C28" s="4" t="s">
        <v>104</v>
      </c>
      <c r="D28" s="4" t="s">
        <v>85</v>
      </c>
      <c r="E28" s="4" t="s">
        <v>105</v>
      </c>
      <c r="F28" s="4" t="s">
        <v>106</v>
      </c>
      <c r="G28" s="4" t="s">
        <v>107</v>
      </c>
      <c r="H28" s="4" t="s">
        <v>108</v>
      </c>
      <c r="I28" s="4" t="s">
        <v>89</v>
      </c>
      <c r="J28" s="4" t="s">
        <v>109</v>
      </c>
      <c r="K28" s="4">
        <v>1</v>
      </c>
      <c r="L28" s="9">
        <v>306000</v>
      </c>
      <c r="M28" s="9">
        <v>306000</v>
      </c>
      <c r="N28" s="9">
        <v>306000</v>
      </c>
      <c r="O28" s="9">
        <v>306000</v>
      </c>
      <c r="P28" s="9">
        <v>306000</v>
      </c>
      <c r="Q28" s="9">
        <v>20808000</v>
      </c>
    </row>
    <row r="29" spans="2:17" x14ac:dyDescent="0.25">
      <c r="B29" s="1"/>
      <c r="C29" s="1"/>
      <c r="D29" s="1"/>
      <c r="E29" s="1"/>
      <c r="F29" s="1"/>
      <c r="G29" s="1"/>
      <c r="H29" s="11" t="s">
        <v>110</v>
      </c>
      <c r="I29" s="12"/>
      <c r="J29" s="12"/>
      <c r="K29" s="12"/>
      <c r="L29" s="12"/>
      <c r="M29" s="12"/>
      <c r="N29" s="12"/>
      <c r="O29" s="12"/>
      <c r="P29" s="13"/>
      <c r="Q29" s="2">
        <f>SUM(Q5:Q28)</f>
        <v>1527767141.05</v>
      </c>
    </row>
  </sheetData>
  <autoFilter ref="A4:Q28" xr:uid="{00000000-0009-0000-0000-000000000000}"/>
  <mergeCells count="2">
    <mergeCell ref="H29:P29"/>
    <mergeCell ref="B3:Q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zhalgas akinzhan</dc:creator>
  <cp:lastModifiedBy>zhalgas akinzhan</cp:lastModifiedBy>
  <cp:lastPrinted>2025-10-15T13:41:09Z</cp:lastPrinted>
  <dcterms:created xsi:type="dcterms:W3CDTF">2025-07-02T05:00:19Z</dcterms:created>
  <dcterms:modified xsi:type="dcterms:W3CDTF">2026-10-22T06:36:04Z</dcterms:modified>
</cp:coreProperties>
</file>